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18\Tournaments\"/>
    </mc:Choice>
  </mc:AlternateContent>
  <bookViews>
    <workbookView xWindow="0" yWindow="0" windowWidth="19479" windowHeight="9465" tabRatio="892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Results!$A$1:$M$59</definedName>
    <definedName name="TOTAL">#REF!</definedName>
  </definedNames>
  <calcPr calcId="152511" fullPrecision="0"/>
</workbook>
</file>

<file path=xl/calcChain.xml><?xml version="1.0" encoding="utf-8"?>
<calcChain xmlns="http://schemas.openxmlformats.org/spreadsheetml/2006/main">
  <c r="F52" i="8" l="1"/>
  <c r="F51" i="8"/>
  <c r="F50" i="8"/>
  <c r="L26" i="8"/>
  <c r="L25" i="8"/>
  <c r="L24" i="8"/>
  <c r="L21" i="8"/>
  <c r="L20" i="8"/>
  <c r="L19" i="8"/>
  <c r="L18" i="8"/>
  <c r="L17" i="8"/>
  <c r="E23" i="8"/>
  <c r="E22" i="8"/>
  <c r="E21" i="8"/>
  <c r="E20" i="8"/>
  <c r="E19" i="8"/>
  <c r="E18" i="8"/>
  <c r="E17" i="8"/>
  <c r="E16" i="8"/>
  <c r="E15" i="8"/>
  <c r="L14" i="8" l="1"/>
  <c r="L13" i="8"/>
  <c r="L12" i="8"/>
  <c r="E12" i="8"/>
  <c r="E4" i="8"/>
  <c r="L4" i="8"/>
  <c r="E5" i="8"/>
  <c r="L5" i="8"/>
  <c r="E6" i="8"/>
  <c r="L6" i="8"/>
  <c r="E7" i="8"/>
  <c r="L7" i="8"/>
  <c r="E8" i="8"/>
  <c r="L8" i="8"/>
  <c r="E9" i="8"/>
  <c r="L9" i="8"/>
  <c r="E10" i="8"/>
  <c r="L10" i="8"/>
  <c r="E11" i="8"/>
  <c r="L11" i="8"/>
  <c r="X56" i="8"/>
  <c r="Y57" i="8"/>
</calcChain>
</file>

<file path=xl/sharedStrings.xml><?xml version="1.0" encoding="utf-8"?>
<sst xmlns="http://schemas.openxmlformats.org/spreadsheetml/2006/main" count="179" uniqueCount="94">
  <si>
    <t>Total</t>
  </si>
  <si>
    <t>Score</t>
  </si>
  <si>
    <t>Men's A Flight</t>
  </si>
  <si>
    <t>Gross</t>
  </si>
  <si>
    <t>H/C</t>
  </si>
  <si>
    <t>Net</t>
  </si>
  <si>
    <t>Cert. $</t>
  </si>
  <si>
    <t>Callaway Flight</t>
  </si>
  <si>
    <t>Men's B Flight</t>
  </si>
  <si>
    <t>Men's C Flight</t>
  </si>
  <si>
    <t>Blind Draw</t>
  </si>
  <si>
    <t>Front Nine</t>
  </si>
  <si>
    <t>Back Nine</t>
  </si>
  <si>
    <t xml:space="preserve">Gross Skins </t>
  </si>
  <si>
    <t>Prize</t>
  </si>
  <si>
    <t xml:space="preserve">Net Skins </t>
  </si>
  <si>
    <t xml:space="preserve"> </t>
  </si>
  <si>
    <t>ea</t>
  </si>
  <si>
    <t>Gase</t>
  </si>
  <si>
    <t>Jeff</t>
  </si>
  <si>
    <t>Bill</t>
  </si>
  <si>
    <t>John</t>
  </si>
  <si>
    <t>Hole #</t>
  </si>
  <si>
    <t>Cash Winners</t>
  </si>
  <si>
    <t>Mathiesen</t>
  </si>
  <si>
    <t>Larry</t>
  </si>
  <si>
    <t>Gale</t>
  </si>
  <si>
    <t>Schluter</t>
  </si>
  <si>
    <t xml:space="preserve">Mike </t>
  </si>
  <si>
    <t>Terry</t>
  </si>
  <si>
    <t>Scott</t>
  </si>
  <si>
    <t>Thoeny</t>
  </si>
  <si>
    <t>Hill</t>
  </si>
  <si>
    <t>Paul</t>
  </si>
  <si>
    <t>Mike</t>
  </si>
  <si>
    <t>Morris</t>
  </si>
  <si>
    <t>Perrotta</t>
  </si>
  <si>
    <t>Dodge</t>
  </si>
  <si>
    <t>Bob</t>
  </si>
  <si>
    <t>Reynolds</t>
  </si>
  <si>
    <t>Whip</t>
  </si>
  <si>
    <t>Kevin</t>
  </si>
  <si>
    <t>Dan</t>
  </si>
  <si>
    <t>Biddle</t>
  </si>
  <si>
    <t>Metcalf</t>
  </si>
  <si>
    <t>Funke</t>
  </si>
  <si>
    <t>Rick</t>
  </si>
  <si>
    <t>Kueter</t>
  </si>
  <si>
    <t>Gee</t>
  </si>
  <si>
    <t>Trejo</t>
  </si>
  <si>
    <t>Max</t>
  </si>
  <si>
    <t>Kim</t>
  </si>
  <si>
    <t>Jim</t>
  </si>
  <si>
    <t>Tim</t>
  </si>
  <si>
    <t>Ladie's Flight</t>
  </si>
  <si>
    <t>Birdie</t>
  </si>
  <si>
    <t>Par</t>
  </si>
  <si>
    <t>Paul Perrotta</t>
  </si>
  <si>
    <t>Larry Trejo</t>
  </si>
  <si>
    <t>Jay</t>
  </si>
  <si>
    <t>Messner</t>
  </si>
  <si>
    <t>Campbell</t>
  </si>
  <si>
    <t>Rob</t>
  </si>
  <si>
    <t>Craig</t>
  </si>
  <si>
    <t>Worthington</t>
  </si>
  <si>
    <t>Troncoso</t>
  </si>
  <si>
    <t>Michael</t>
  </si>
  <si>
    <t>Donald</t>
  </si>
  <si>
    <t>Clay</t>
  </si>
  <si>
    <t>Le</t>
  </si>
  <si>
    <t>Tao</t>
  </si>
  <si>
    <t xml:space="preserve">Terry </t>
  </si>
  <si>
    <t>Painter</t>
  </si>
  <si>
    <t>Earnest</t>
  </si>
  <si>
    <t>Herman</t>
  </si>
  <si>
    <t>Long</t>
  </si>
  <si>
    <t>Lafey</t>
  </si>
  <si>
    <t>Badgley</t>
  </si>
  <si>
    <t>Beitler</t>
  </si>
  <si>
    <t>Gerry</t>
  </si>
  <si>
    <t>Gottselig</t>
  </si>
  <si>
    <t>Rosser</t>
  </si>
  <si>
    <t>Burns</t>
  </si>
  <si>
    <t>Rassett</t>
  </si>
  <si>
    <t>Andy</t>
  </si>
  <si>
    <t>Edwards</t>
  </si>
  <si>
    <t>Parenzan</t>
  </si>
  <si>
    <t>Millrt</t>
  </si>
  <si>
    <t>Frost</t>
  </si>
  <si>
    <t>DNF</t>
  </si>
  <si>
    <t>Thoeney</t>
  </si>
  <si>
    <t>No Contestants</t>
  </si>
  <si>
    <t>Gerry Gottselig</t>
  </si>
  <si>
    <t>Jay Badgley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</si>
</sst>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7" formatCode="_(* #,##0_);_(* \(#,##0\);_(* &quot;-&quot;??_);_(@_)"/>
    <numFmt numFmtId="171" formatCode="_(&quot;$&quot;* #,##0_);_(&quot;$&quot;* \(#,##0\);_(&quot;$&quot;* &quot;-&quot;??_);_(@_)"/>
  </numFmts>
  <fonts count="2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4" fillId="0" borderId="5" xfId="0" applyNumberFormat="1" applyFont="1" applyBorder="1" applyAlignment="1">
      <alignment horizontal="center"/>
    </xf>
    <xf numFmtId="5" fontId="10" fillId="0" borderId="5" xfId="0" applyNumberFormat="1" applyFont="1" applyBorder="1" applyAlignment="1">
      <alignment horizontal="center"/>
    </xf>
    <xf numFmtId="0" fontId="13" fillId="0" borderId="0" xfId="0" applyFont="1"/>
    <xf numFmtId="5" fontId="1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Border="1"/>
    <xf numFmtId="1" fontId="7" fillId="0" borderId="0" xfId="0" applyNumberFormat="1" applyFont="1" applyAlignment="1">
      <alignment horizontal="center"/>
    </xf>
    <xf numFmtId="0" fontId="13" fillId="0" borderId="7" xfId="0" applyFont="1" applyBorder="1"/>
    <xf numFmtId="6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5" fontId="7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5" fillId="0" borderId="0" xfId="0" applyFont="1"/>
    <xf numFmtId="0" fontId="10" fillId="0" borderId="0" xfId="0" applyFont="1" applyFill="1" applyBorder="1"/>
    <xf numFmtId="5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71" fontId="0" fillId="0" borderId="0" xfId="2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16" fillId="0" borderId="0" xfId="0" applyFont="1"/>
    <xf numFmtId="0" fontId="3" fillId="0" borderId="0" xfId="0" applyFont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44" fontId="0" fillId="0" borderId="0" xfId="2" applyFont="1" applyAlignment="1">
      <alignment horizontal="center"/>
    </xf>
    <xf numFmtId="5" fontId="10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40" fontId="1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71" fontId="0" fillId="0" borderId="0" xfId="2" applyNumberFormat="1" applyFont="1" applyAlignment="1">
      <alignment horizontal="center"/>
    </xf>
    <xf numFmtId="171" fontId="0" fillId="0" borderId="0" xfId="2" applyNumberFormat="1" applyFont="1"/>
    <xf numFmtId="0" fontId="13" fillId="2" borderId="17" xfId="0" applyFont="1" applyFill="1" applyBorder="1"/>
    <xf numFmtId="164" fontId="6" fillId="0" borderId="2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10" fillId="0" borderId="5" xfId="2" applyFont="1" applyBorder="1"/>
    <xf numFmtId="44" fontId="0" fillId="0" borderId="0" xfId="2" applyFont="1"/>
    <xf numFmtId="44" fontId="10" fillId="0" borderId="8" xfId="2" applyFont="1" applyBorder="1"/>
    <xf numFmtId="8" fontId="0" fillId="0" borderId="0" xfId="0" applyNumberFormat="1" applyAlignment="1">
      <alignment horizontal="center"/>
    </xf>
    <xf numFmtId="0" fontId="4" fillId="0" borderId="12" xfId="0" applyFont="1" applyBorder="1" applyAlignment="1">
      <alignment horizontal="left"/>
    </xf>
    <xf numFmtId="44" fontId="7" fillId="0" borderId="0" xfId="2" applyNumberFormat="1" applyFont="1"/>
    <xf numFmtId="167" fontId="6" fillId="0" borderId="2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16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0" borderId="4" xfId="0" applyFont="1" applyBorder="1"/>
    <xf numFmtId="0" fontId="13" fillId="0" borderId="0" xfId="0" applyFont="1" applyBorder="1" applyAlignment="1">
      <alignment horizontal="left" vertical="top"/>
    </xf>
    <xf numFmtId="0" fontId="13" fillId="0" borderId="6" xfId="0" applyFont="1" applyBorder="1"/>
    <xf numFmtId="0" fontId="13" fillId="0" borderId="7" xfId="0" applyFont="1" applyBorder="1" applyAlignment="1">
      <alignment horizontal="left" vertical="top"/>
    </xf>
    <xf numFmtId="6" fontId="0" fillId="0" borderId="0" xfId="0" applyNumberFormat="1"/>
    <xf numFmtId="0" fontId="2" fillId="0" borderId="0" xfId="0" applyFont="1" applyFill="1" applyBorder="1"/>
    <xf numFmtId="8" fontId="10" fillId="0" borderId="5" xfId="2" applyNumberFormat="1" applyFont="1" applyBorder="1"/>
    <xf numFmtId="164" fontId="1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Alignment="1"/>
    <xf numFmtId="5" fontId="10" fillId="3" borderId="20" xfId="0" applyNumberFormat="1" applyFont="1" applyFill="1" applyBorder="1" applyAlignment="1">
      <alignment horizontal="center"/>
    </xf>
    <xf numFmtId="0" fontId="0" fillId="0" borderId="21" xfId="0" applyBorder="1"/>
    <xf numFmtId="5" fontId="10" fillId="3" borderId="22" xfId="0" applyNumberFormat="1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0" fontId="2" fillId="0" borderId="23" xfId="0" applyFont="1" applyBorder="1"/>
    <xf numFmtId="6" fontId="0" fillId="0" borderId="0" xfId="2" applyNumberFormat="1" applyFont="1"/>
    <xf numFmtId="0" fontId="13" fillId="4" borderId="18" xfId="0" applyFont="1" applyFill="1" applyBorder="1"/>
    <xf numFmtId="0" fontId="13" fillId="4" borderId="15" xfId="0" applyFont="1" applyFill="1" applyBorder="1"/>
    <xf numFmtId="0" fontId="13" fillId="4" borderId="17" xfId="0" applyFont="1" applyFill="1" applyBorder="1"/>
    <xf numFmtId="5" fontId="10" fillId="4" borderId="22" xfId="0" applyNumberFormat="1" applyFont="1" applyFill="1" applyBorder="1" applyAlignment="1">
      <alignment horizontal="center"/>
    </xf>
    <xf numFmtId="0" fontId="13" fillId="4" borderId="19" xfId="0" applyFont="1" applyFill="1" applyBorder="1"/>
    <xf numFmtId="0" fontId="13" fillId="4" borderId="16" xfId="0" applyFont="1" applyFill="1" applyBorder="1"/>
    <xf numFmtId="5" fontId="10" fillId="4" borderId="20" xfId="0" applyNumberFormat="1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13" fillId="0" borderId="26" xfId="0" applyFont="1" applyFill="1" applyBorder="1"/>
    <xf numFmtId="5" fontId="10" fillId="3" borderId="27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13" fillId="0" borderId="7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24</xdr:row>
      <xdr:rowOff>148590</xdr:rowOff>
    </xdr:from>
    <xdr:to>
      <xdr:col>5</xdr:col>
      <xdr:colOff>433081</xdr:colOff>
      <xdr:row>29</xdr:row>
      <xdr:rowOff>131462</xdr:rowOff>
    </xdr:to>
    <xdr:sp macro="" textlink="">
      <xdr:nvSpPr>
        <xdr:cNvPr id="19457" name="Text 1">
          <a:extLst>
            <a:ext uri="{FF2B5EF4-FFF2-40B4-BE49-F238E27FC236}">
              <a16:creationId xmlns:a16="http://schemas.microsoft.com/office/drawing/2014/main" xmlns="" id="{D4AB0C2B-38D0-46A9-8484-381E54E9CEAA}"/>
            </a:ext>
          </a:extLst>
        </xdr:cNvPr>
        <xdr:cNvSpPr txBox="1">
          <a:spLocks noChangeArrowheads="1"/>
        </xdr:cNvSpPr>
      </xdr:nvSpPr>
      <xdr:spPr bwMode="auto">
        <a:xfrm>
          <a:off x="40005" y="4396740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26</xdr:row>
      <xdr:rowOff>91439</xdr:rowOff>
    </xdr:from>
    <xdr:to>
      <xdr:col>12</xdr:col>
      <xdr:colOff>466725</xdr:colOff>
      <xdr:row>31</xdr:row>
      <xdr:rowOff>152400</xdr:rowOff>
    </xdr:to>
    <xdr:sp macro="" textlink="">
      <xdr:nvSpPr>
        <xdr:cNvPr id="19458" name="Text 1">
          <a:extLst>
            <a:ext uri="{FF2B5EF4-FFF2-40B4-BE49-F238E27FC236}">
              <a16:creationId xmlns:a16="http://schemas.microsoft.com/office/drawing/2014/main" xmlns="" id="{34E1035E-25DD-4D12-88A4-153C87CE99FC}"/>
            </a:ext>
          </a:extLst>
        </xdr:cNvPr>
        <xdr:cNvSpPr txBox="1">
          <a:spLocks noChangeArrowheads="1"/>
        </xdr:cNvSpPr>
      </xdr:nvSpPr>
      <xdr:spPr bwMode="auto">
        <a:xfrm>
          <a:off x="3806190" y="4682489"/>
          <a:ext cx="3423285" cy="9182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Rob Campbell  </a:t>
          </a:r>
          <a:r>
            <a:rPr lang="en-US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  6               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Paul Perrotta          </a:t>
          </a:r>
          <a:r>
            <a:rPr lang="en-US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8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   Don Clay                  14               </a:t>
          </a:r>
        </a:p>
      </xdr:txBody>
    </xdr:sp>
    <xdr:clientData/>
  </xdr:twoCellAnchor>
  <xdr:twoCellAnchor>
    <xdr:from>
      <xdr:col>7</xdr:col>
      <xdr:colOff>40005</xdr:colOff>
      <xdr:row>32</xdr:row>
      <xdr:rowOff>142875</xdr:rowOff>
    </xdr:from>
    <xdr:to>
      <xdr:col>12</xdr:col>
      <xdr:colOff>485775</xdr:colOff>
      <xdr:row>37</xdr:row>
      <xdr:rowOff>47626</xdr:rowOff>
    </xdr:to>
    <xdr:sp macro="" textlink="">
      <xdr:nvSpPr>
        <xdr:cNvPr id="19459" name="Text 13">
          <a:extLst>
            <a:ext uri="{FF2B5EF4-FFF2-40B4-BE49-F238E27FC236}">
              <a16:creationId xmlns:a16="http://schemas.microsoft.com/office/drawing/2014/main" xmlns="" id="{09372DB8-D8F0-467E-9C16-7E1106D17824}"/>
            </a:ext>
          </a:extLst>
        </xdr:cNvPr>
        <xdr:cNvSpPr txBox="1">
          <a:spLocks noChangeArrowheads="1"/>
        </xdr:cNvSpPr>
      </xdr:nvSpPr>
      <xdr:spPr bwMode="auto">
        <a:xfrm>
          <a:off x="3840480" y="5762625"/>
          <a:ext cx="3408045" cy="7620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 55 Gross Points 2018 Club Championship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Max Kim                  85         3 points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Larry Trejo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89         2 points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Michael Troncoso   91     </a:t>
          </a: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1 point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28575</xdr:colOff>
      <xdr:row>38</xdr:row>
      <xdr:rowOff>28575</xdr:rowOff>
    </xdr:from>
    <xdr:to>
      <xdr:col>12</xdr:col>
      <xdr:colOff>474345</xdr:colOff>
      <xdr:row>42</xdr:row>
      <xdr:rowOff>95251</xdr:rowOff>
    </xdr:to>
    <xdr:sp macro="" textlink="">
      <xdr:nvSpPr>
        <xdr:cNvPr id="6" name="Text 13">
          <a:extLst>
            <a:ext uri="{FF2B5EF4-FFF2-40B4-BE49-F238E27FC236}">
              <a16:creationId xmlns:a16="http://schemas.microsoft.com/office/drawing/2014/main" xmlns="" id="{07B07D93-24F7-4BA8-86E0-8087624DC3C7}"/>
            </a:ext>
          </a:extLst>
        </xdr:cNvPr>
        <xdr:cNvSpPr txBox="1">
          <a:spLocks noChangeArrowheads="1"/>
        </xdr:cNvSpPr>
      </xdr:nvSpPr>
      <xdr:spPr bwMode="auto">
        <a:xfrm>
          <a:off x="3829050" y="6677025"/>
          <a:ext cx="340804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2018 Club Championship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Jay Messner              76        3 points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Mike Morris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83  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2 points 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Paul Perrotta         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85         1 point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tabSelected="1" workbookViewId="0">
      <selection activeCell="M19" sqref="M19"/>
    </sheetView>
  </sheetViews>
  <sheetFormatPr defaultRowHeight="12.45" x14ac:dyDescent="0.2"/>
  <cols>
    <col min="1" max="1" width="14.625" style="2" customWidth="1"/>
    <col min="2" max="2" width="13.625" style="2" customWidth="1"/>
    <col min="3" max="3" width="5.75" style="1" customWidth="1"/>
    <col min="4" max="4" width="4.75" style="1" customWidth="1"/>
    <col min="5" max="5" width="6.75" style="1" customWidth="1"/>
    <col min="6" max="6" width="8" style="1" customWidth="1"/>
    <col min="7" max="7" width="3.75" style="1" customWidth="1"/>
    <col min="8" max="8" width="14.375" style="2" customWidth="1"/>
    <col min="9" max="9" width="14.25" style="2" customWidth="1"/>
    <col min="10" max="10" width="5.75" style="1" customWidth="1"/>
    <col min="11" max="12" width="5" style="1" customWidth="1"/>
    <col min="13" max="13" width="7.625" style="1" customWidth="1"/>
    <col min="14" max="14" width="4.125" style="9" customWidth="1"/>
    <col min="15" max="15" width="5" style="1" customWidth="1"/>
    <col min="16" max="17" width="11.375" style="2" customWidth="1"/>
    <col min="18" max="18" width="6.125" style="1" customWidth="1"/>
    <col min="19" max="19" width="4.375" style="1" customWidth="1"/>
    <col min="20" max="20" width="17.75" style="1" customWidth="1"/>
    <col min="21" max="21" width="6.125" style="1" customWidth="1"/>
    <col min="22" max="22" width="5" customWidth="1"/>
    <col min="23" max="23" width="23.75" customWidth="1"/>
    <col min="24" max="24" width="22.75" customWidth="1"/>
  </cols>
  <sheetData>
    <row r="1" spans="1:23" ht="17.7" x14ac:dyDescent="0.3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O1" s="10"/>
      <c r="P1" s="10"/>
      <c r="Q1" s="10"/>
      <c r="R1" s="10"/>
      <c r="S1" s="10"/>
      <c r="T1" s="10"/>
      <c r="U1" s="10"/>
    </row>
    <row r="2" spans="1:23" ht="18.350000000000001" thickBot="1" x14ac:dyDescent="0.35">
      <c r="A2" s="123">
        <v>43318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O2" s="11"/>
      <c r="P2" s="11"/>
      <c r="Q2" s="11"/>
      <c r="R2" s="11"/>
      <c r="S2" s="11"/>
      <c r="T2" s="11"/>
      <c r="U2" s="11"/>
      <c r="W2" s="6"/>
    </row>
    <row r="3" spans="1:23" ht="14.1" customHeight="1" x14ac:dyDescent="0.3">
      <c r="A3" s="12" t="s">
        <v>2</v>
      </c>
      <c r="B3" s="13"/>
      <c r="C3" s="14" t="s">
        <v>3</v>
      </c>
      <c r="D3" s="14" t="s">
        <v>4</v>
      </c>
      <c r="E3" s="14" t="s">
        <v>5</v>
      </c>
      <c r="F3" s="15" t="s">
        <v>6</v>
      </c>
      <c r="G3" s="16"/>
      <c r="H3" s="74" t="s">
        <v>9</v>
      </c>
      <c r="I3" s="13"/>
      <c r="J3" s="14" t="s">
        <v>3</v>
      </c>
      <c r="K3" s="14" t="s">
        <v>4</v>
      </c>
      <c r="L3" s="14" t="s">
        <v>5</v>
      </c>
      <c r="M3" s="15" t="s">
        <v>6</v>
      </c>
      <c r="N3"/>
      <c r="O3" s="11"/>
      <c r="P3" s="11"/>
      <c r="Q3" s="11"/>
      <c r="R3" s="11"/>
      <c r="S3" s="11"/>
      <c r="T3" s="11"/>
      <c r="U3" s="11"/>
      <c r="W3" s="6"/>
    </row>
    <row r="4" spans="1:23" ht="14.1" customHeight="1" x14ac:dyDescent="0.3">
      <c r="A4" s="83" t="s">
        <v>33</v>
      </c>
      <c r="B4" s="84" t="s">
        <v>36</v>
      </c>
      <c r="C4" s="59">
        <v>85</v>
      </c>
      <c r="D4" s="59">
        <v>14</v>
      </c>
      <c r="E4" s="59">
        <f t="shared" ref="E4:E11" si="0">C4-D4</f>
        <v>71</v>
      </c>
      <c r="F4" s="17">
        <v>22</v>
      </c>
      <c r="G4" s="16"/>
      <c r="H4" s="83" t="s">
        <v>53</v>
      </c>
      <c r="I4" s="59" t="s">
        <v>44</v>
      </c>
      <c r="J4" s="59">
        <v>99</v>
      </c>
      <c r="K4" s="59">
        <v>26</v>
      </c>
      <c r="L4" s="59">
        <f t="shared" ref="L4:L11" si="1">J4-K4</f>
        <v>73</v>
      </c>
      <c r="M4" s="17">
        <v>26</v>
      </c>
      <c r="N4"/>
      <c r="O4" s="11"/>
      <c r="P4" s="11"/>
      <c r="Q4" s="11"/>
      <c r="R4" s="11"/>
      <c r="S4" s="11"/>
      <c r="T4" s="11"/>
      <c r="U4" s="11"/>
      <c r="W4" s="6"/>
    </row>
    <row r="5" spans="1:23" ht="14.1" customHeight="1" x14ac:dyDescent="0.3">
      <c r="A5" s="82" t="s">
        <v>50</v>
      </c>
      <c r="B5" s="85" t="s">
        <v>51</v>
      </c>
      <c r="C5" s="58">
        <v>85</v>
      </c>
      <c r="D5" s="58">
        <v>13</v>
      </c>
      <c r="E5" s="58">
        <f t="shared" si="0"/>
        <v>72</v>
      </c>
      <c r="F5" s="18">
        <v>13</v>
      </c>
      <c r="G5" s="16"/>
      <c r="H5" s="82" t="s">
        <v>59</v>
      </c>
      <c r="I5" s="58" t="s">
        <v>77</v>
      </c>
      <c r="J5" s="58">
        <v>94</v>
      </c>
      <c r="K5" s="58">
        <v>21</v>
      </c>
      <c r="L5" s="64">
        <f t="shared" si="1"/>
        <v>73</v>
      </c>
      <c r="M5" s="18">
        <v>16</v>
      </c>
      <c r="N5"/>
      <c r="O5" s="11"/>
      <c r="P5" s="11"/>
      <c r="Q5" s="20"/>
      <c r="R5" s="11"/>
      <c r="S5" s="11"/>
      <c r="T5" s="11"/>
      <c r="U5" s="11"/>
      <c r="W5" s="6"/>
    </row>
    <row r="6" spans="1:23" ht="14.1" customHeight="1" x14ac:dyDescent="0.3">
      <c r="A6" s="82" t="s">
        <v>25</v>
      </c>
      <c r="B6" s="85" t="s">
        <v>49</v>
      </c>
      <c r="C6" s="58">
        <v>89</v>
      </c>
      <c r="D6" s="58">
        <v>14</v>
      </c>
      <c r="E6" s="58">
        <f t="shared" si="0"/>
        <v>75</v>
      </c>
      <c r="F6" s="18">
        <v>9</v>
      </c>
      <c r="G6" s="16"/>
      <c r="H6" s="82" t="s">
        <v>79</v>
      </c>
      <c r="I6" s="58" t="s">
        <v>80</v>
      </c>
      <c r="J6" s="58">
        <v>97</v>
      </c>
      <c r="K6" s="58">
        <v>23</v>
      </c>
      <c r="L6" s="64">
        <f t="shared" si="1"/>
        <v>74</v>
      </c>
      <c r="M6" s="18">
        <v>11</v>
      </c>
      <c r="N6"/>
      <c r="O6" s="11"/>
      <c r="P6" s="11"/>
      <c r="Q6" s="11"/>
      <c r="R6" s="11"/>
      <c r="S6" s="11"/>
      <c r="T6" s="11"/>
      <c r="U6" s="11"/>
      <c r="W6" s="6"/>
    </row>
    <row r="7" spans="1:23" ht="14.1" customHeight="1" x14ac:dyDescent="0.3">
      <c r="A7" s="86" t="s">
        <v>28</v>
      </c>
      <c r="B7" s="87" t="s">
        <v>35</v>
      </c>
      <c r="C7" s="19">
        <v>83</v>
      </c>
      <c r="D7" s="19">
        <v>8</v>
      </c>
      <c r="E7" s="19">
        <f t="shared" si="0"/>
        <v>75</v>
      </c>
      <c r="F7" s="18"/>
      <c r="G7" s="16"/>
      <c r="H7" s="86" t="s">
        <v>70</v>
      </c>
      <c r="I7" s="23" t="s">
        <v>69</v>
      </c>
      <c r="J7" s="19">
        <v>97</v>
      </c>
      <c r="K7" s="19">
        <v>22</v>
      </c>
      <c r="L7" s="19">
        <f t="shared" si="1"/>
        <v>75</v>
      </c>
      <c r="M7" s="17"/>
      <c r="N7"/>
      <c r="O7" s="11"/>
      <c r="P7" s="11"/>
      <c r="Q7" s="11"/>
      <c r="R7" s="11"/>
      <c r="S7" s="11"/>
      <c r="T7" s="11"/>
      <c r="U7" s="11"/>
      <c r="W7" s="6"/>
    </row>
    <row r="8" spans="1:23" ht="14.1" customHeight="1" x14ac:dyDescent="0.3">
      <c r="A8" s="86" t="s">
        <v>59</v>
      </c>
      <c r="B8" s="87" t="s">
        <v>60</v>
      </c>
      <c r="C8" s="19">
        <v>76</v>
      </c>
      <c r="D8" s="19">
        <v>0</v>
      </c>
      <c r="E8" s="19">
        <f t="shared" si="0"/>
        <v>76</v>
      </c>
      <c r="F8" s="18"/>
      <c r="G8" s="16"/>
      <c r="H8" s="86" t="s">
        <v>20</v>
      </c>
      <c r="I8" s="23" t="s">
        <v>87</v>
      </c>
      <c r="J8" s="19">
        <v>104</v>
      </c>
      <c r="K8" s="19">
        <v>29</v>
      </c>
      <c r="L8" s="19">
        <f t="shared" si="1"/>
        <v>75</v>
      </c>
      <c r="M8" s="17"/>
      <c r="N8"/>
      <c r="O8" s="11"/>
      <c r="P8" s="20"/>
      <c r="Q8" s="11"/>
      <c r="R8" s="11"/>
      <c r="S8" s="11"/>
      <c r="T8" s="11"/>
      <c r="U8" s="11"/>
      <c r="W8" s="6"/>
    </row>
    <row r="9" spans="1:23" ht="14.1" customHeight="1" x14ac:dyDescent="0.3">
      <c r="A9" s="86" t="s">
        <v>30</v>
      </c>
      <c r="B9" s="87" t="s">
        <v>90</v>
      </c>
      <c r="C9" s="19">
        <v>88</v>
      </c>
      <c r="D9" s="19">
        <v>11</v>
      </c>
      <c r="E9" s="19">
        <f t="shared" si="0"/>
        <v>77</v>
      </c>
      <c r="F9" s="18"/>
      <c r="G9" s="16"/>
      <c r="H9" s="86" t="s">
        <v>71</v>
      </c>
      <c r="I9" s="23" t="s">
        <v>83</v>
      </c>
      <c r="J9" s="19">
        <v>104</v>
      </c>
      <c r="K9" s="19">
        <v>27</v>
      </c>
      <c r="L9" s="19">
        <f t="shared" si="1"/>
        <v>77</v>
      </c>
      <c r="M9" s="18"/>
      <c r="N9"/>
      <c r="O9" s="11"/>
      <c r="P9" s="11"/>
      <c r="Q9" s="11"/>
      <c r="R9" s="11"/>
      <c r="S9" s="11"/>
      <c r="T9" s="11"/>
      <c r="U9" s="11"/>
      <c r="W9" s="6"/>
    </row>
    <row r="10" spans="1:23" ht="14.1" customHeight="1" x14ac:dyDescent="0.3">
      <c r="A10" s="86" t="s">
        <v>19</v>
      </c>
      <c r="B10" s="87" t="s">
        <v>18</v>
      </c>
      <c r="C10" s="19">
        <v>87</v>
      </c>
      <c r="D10" s="19">
        <v>9</v>
      </c>
      <c r="E10" s="19">
        <f t="shared" si="0"/>
        <v>78</v>
      </c>
      <c r="F10" s="18"/>
      <c r="G10" s="16"/>
      <c r="H10" s="86" t="s">
        <v>73</v>
      </c>
      <c r="I10" s="23" t="s">
        <v>88</v>
      </c>
      <c r="J10" s="19">
        <v>103</v>
      </c>
      <c r="K10" s="19">
        <v>24</v>
      </c>
      <c r="L10" s="19">
        <f t="shared" si="1"/>
        <v>79</v>
      </c>
      <c r="M10" s="18"/>
      <c r="N10"/>
      <c r="O10" s="11"/>
      <c r="P10" s="11"/>
      <c r="Q10" s="11"/>
      <c r="R10" s="11"/>
      <c r="S10" s="11"/>
      <c r="T10" s="11"/>
      <c r="U10" s="11"/>
      <c r="W10" s="6"/>
    </row>
    <row r="11" spans="1:23" ht="14.1" customHeight="1" x14ac:dyDescent="0.3">
      <c r="A11" s="86" t="s">
        <v>46</v>
      </c>
      <c r="B11" s="87" t="s">
        <v>82</v>
      </c>
      <c r="C11" s="19">
        <v>93</v>
      </c>
      <c r="D11" s="19">
        <v>11</v>
      </c>
      <c r="E11" s="19">
        <f t="shared" si="0"/>
        <v>82</v>
      </c>
      <c r="F11" s="18"/>
      <c r="G11" s="16"/>
      <c r="H11" s="86" t="s">
        <v>38</v>
      </c>
      <c r="I11" s="23" t="s">
        <v>37</v>
      </c>
      <c r="J11" s="19">
        <v>112</v>
      </c>
      <c r="K11" s="19">
        <v>32</v>
      </c>
      <c r="L11" s="19">
        <f t="shared" si="1"/>
        <v>80</v>
      </c>
      <c r="M11" s="18"/>
      <c r="N11"/>
      <c r="O11" s="11"/>
      <c r="P11" s="11"/>
      <c r="Q11" s="11"/>
      <c r="R11" s="11"/>
      <c r="S11" s="11"/>
      <c r="T11" s="11"/>
      <c r="U11" s="11"/>
      <c r="W11" s="6"/>
    </row>
    <row r="12" spans="1:23" ht="14.1" customHeight="1" thickBot="1" x14ac:dyDescent="0.35">
      <c r="A12" s="88" t="s">
        <v>62</v>
      </c>
      <c r="B12" s="89" t="s">
        <v>61</v>
      </c>
      <c r="C12" s="25">
        <v>102</v>
      </c>
      <c r="D12" s="25">
        <v>11</v>
      </c>
      <c r="E12" s="25">
        <f>C12-D12</f>
        <v>91</v>
      </c>
      <c r="F12" s="55"/>
      <c r="G12" s="16"/>
      <c r="H12" s="86" t="s">
        <v>74</v>
      </c>
      <c r="I12" s="23" t="s">
        <v>75</v>
      </c>
      <c r="J12" s="19">
        <v>104</v>
      </c>
      <c r="K12" s="19">
        <v>24</v>
      </c>
      <c r="L12" s="19">
        <f>J12-K12</f>
        <v>80</v>
      </c>
      <c r="M12" s="18"/>
      <c r="N12"/>
      <c r="O12" s="11"/>
      <c r="P12" s="11"/>
      <c r="Q12" s="11"/>
      <c r="R12" s="11"/>
      <c r="S12" s="11"/>
      <c r="T12" s="11"/>
      <c r="U12" s="11"/>
      <c r="W12" s="6"/>
    </row>
    <row r="13" spans="1:23" ht="14.1" customHeight="1" thickBot="1" x14ac:dyDescent="0.35">
      <c r="G13" s="16"/>
      <c r="H13" s="86" t="s">
        <v>52</v>
      </c>
      <c r="I13" s="23" t="s">
        <v>86</v>
      </c>
      <c r="J13" s="19">
        <v>109</v>
      </c>
      <c r="K13" s="19">
        <v>26</v>
      </c>
      <c r="L13" s="19">
        <f>J13-K13</f>
        <v>83</v>
      </c>
      <c r="M13" s="18"/>
      <c r="N13"/>
      <c r="O13" s="11"/>
      <c r="P13" s="11"/>
      <c r="Q13" s="11"/>
      <c r="R13" s="11"/>
      <c r="S13" s="11"/>
      <c r="T13" s="11"/>
      <c r="U13" s="11"/>
      <c r="W13" s="6"/>
    </row>
    <row r="14" spans="1:23" ht="14.1" customHeight="1" thickBot="1" x14ac:dyDescent="0.35">
      <c r="A14" s="12" t="s">
        <v>8</v>
      </c>
      <c r="B14" s="13"/>
      <c r="C14" s="14" t="s">
        <v>3</v>
      </c>
      <c r="D14" s="14" t="s">
        <v>4</v>
      </c>
      <c r="E14" s="14" t="s">
        <v>5</v>
      </c>
      <c r="F14" s="15" t="s">
        <v>6</v>
      </c>
      <c r="G14" s="16"/>
      <c r="H14" s="88" t="s">
        <v>26</v>
      </c>
      <c r="I14" s="25" t="s">
        <v>27</v>
      </c>
      <c r="J14" s="25">
        <v>111</v>
      </c>
      <c r="K14" s="25">
        <v>27</v>
      </c>
      <c r="L14" s="25">
        <f>J14-K14</f>
        <v>84</v>
      </c>
      <c r="M14" s="55"/>
      <c r="N14"/>
      <c r="O14" s="11"/>
      <c r="P14" s="11"/>
      <c r="Q14" s="11"/>
      <c r="R14" s="11"/>
      <c r="S14" s="11"/>
      <c r="T14" s="11"/>
      <c r="U14" s="11"/>
      <c r="W14" s="6"/>
    </row>
    <row r="15" spans="1:23" ht="14.1" customHeight="1" thickBot="1" x14ac:dyDescent="0.35">
      <c r="A15" s="83" t="s">
        <v>66</v>
      </c>
      <c r="B15" s="59" t="s">
        <v>65</v>
      </c>
      <c r="C15" s="59">
        <v>91</v>
      </c>
      <c r="D15" s="59">
        <v>16</v>
      </c>
      <c r="E15" s="59">
        <f t="shared" ref="E15:E22" si="2">C15-D15</f>
        <v>75</v>
      </c>
      <c r="F15" s="17">
        <v>23</v>
      </c>
      <c r="G15"/>
      <c r="N15"/>
      <c r="O15" s="11"/>
      <c r="P15" s="11"/>
      <c r="Q15" s="11"/>
      <c r="R15" s="11"/>
      <c r="S15" s="11"/>
      <c r="T15" s="11"/>
      <c r="U15" s="11"/>
      <c r="W15" s="6"/>
    </row>
    <row r="16" spans="1:23" ht="14.1" customHeight="1" thickBot="1" x14ac:dyDescent="0.35">
      <c r="A16" s="82" t="s">
        <v>29</v>
      </c>
      <c r="B16" s="58" t="s">
        <v>72</v>
      </c>
      <c r="C16" s="58">
        <v>90</v>
      </c>
      <c r="D16" s="58">
        <v>15</v>
      </c>
      <c r="E16" s="64">
        <f t="shared" si="2"/>
        <v>75</v>
      </c>
      <c r="F16" s="18">
        <v>15</v>
      </c>
      <c r="G16"/>
      <c r="H16" s="21" t="s">
        <v>7</v>
      </c>
      <c r="I16" s="22"/>
      <c r="J16" s="7" t="s">
        <v>3</v>
      </c>
      <c r="K16" s="7" t="s">
        <v>4</v>
      </c>
      <c r="L16" s="7" t="s">
        <v>5</v>
      </c>
      <c r="M16" s="8" t="s">
        <v>6</v>
      </c>
      <c r="N16"/>
      <c r="O16" s="11"/>
      <c r="P16" s="11"/>
      <c r="Q16" s="11"/>
      <c r="R16" s="11"/>
      <c r="S16" s="11"/>
      <c r="T16" s="11"/>
      <c r="U16" s="11"/>
      <c r="W16" s="6"/>
    </row>
    <row r="17" spans="1:23" ht="14.1" customHeight="1" x14ac:dyDescent="0.3">
      <c r="A17" s="82" t="s">
        <v>67</v>
      </c>
      <c r="B17" s="58" t="s">
        <v>68</v>
      </c>
      <c r="C17" s="58">
        <v>93</v>
      </c>
      <c r="D17" s="58">
        <v>16</v>
      </c>
      <c r="E17" s="64">
        <f t="shared" si="2"/>
        <v>77</v>
      </c>
      <c r="F17" s="18">
        <v>10</v>
      </c>
      <c r="G17"/>
      <c r="H17" s="110" t="s">
        <v>33</v>
      </c>
      <c r="I17" s="111" t="s">
        <v>48</v>
      </c>
      <c r="J17" s="111">
        <v>87</v>
      </c>
      <c r="K17" s="111">
        <v>13</v>
      </c>
      <c r="L17" s="111">
        <f t="shared" ref="L17:L21" si="3">J17-K17</f>
        <v>74</v>
      </c>
      <c r="M17" s="112">
        <v>15</v>
      </c>
      <c r="N17"/>
      <c r="O17" s="11"/>
      <c r="P17" s="11"/>
      <c r="Q17" s="11"/>
      <c r="R17" s="11"/>
      <c r="S17" s="11"/>
      <c r="T17" s="11"/>
      <c r="U17" s="11"/>
      <c r="W17" s="6"/>
    </row>
    <row r="18" spans="1:23" ht="14.1" customHeight="1" x14ac:dyDescent="0.3">
      <c r="A18" s="86" t="s">
        <v>46</v>
      </c>
      <c r="B18" s="23" t="s">
        <v>47</v>
      </c>
      <c r="C18" s="19">
        <v>96</v>
      </c>
      <c r="D18" s="19">
        <v>18</v>
      </c>
      <c r="E18" s="19">
        <f t="shared" si="2"/>
        <v>78</v>
      </c>
      <c r="F18" s="17"/>
      <c r="G18"/>
      <c r="H18" s="106" t="s">
        <v>42</v>
      </c>
      <c r="I18" s="107" t="s">
        <v>81</v>
      </c>
      <c r="J18" s="107">
        <v>95</v>
      </c>
      <c r="K18" s="107">
        <v>20</v>
      </c>
      <c r="L18" s="108">
        <f t="shared" si="3"/>
        <v>75</v>
      </c>
      <c r="M18" s="109">
        <v>10</v>
      </c>
      <c r="N18"/>
      <c r="O18" s="11"/>
      <c r="P18" s="11"/>
      <c r="Q18" s="11"/>
      <c r="R18" s="11"/>
      <c r="S18" s="11"/>
      <c r="T18" s="11"/>
      <c r="U18" s="11"/>
      <c r="W18" s="6"/>
    </row>
    <row r="19" spans="1:23" ht="14.25" customHeight="1" x14ac:dyDescent="0.3">
      <c r="A19" s="86" t="s">
        <v>42</v>
      </c>
      <c r="B19" s="23" t="s">
        <v>43</v>
      </c>
      <c r="C19" s="19">
        <v>98</v>
      </c>
      <c r="D19" s="19">
        <v>19</v>
      </c>
      <c r="E19" s="19">
        <f t="shared" si="2"/>
        <v>79</v>
      </c>
      <c r="F19" s="17"/>
      <c r="G19"/>
      <c r="H19" s="104" t="s">
        <v>63</v>
      </c>
      <c r="I19" s="80" t="s">
        <v>64</v>
      </c>
      <c r="J19">
        <v>94</v>
      </c>
      <c r="K19">
        <v>18</v>
      </c>
      <c r="L19">
        <f t="shared" si="3"/>
        <v>76</v>
      </c>
      <c r="M19" s="99"/>
      <c r="N19"/>
      <c r="O19" s="11"/>
      <c r="P19" s="11"/>
      <c r="Q19" s="11"/>
      <c r="R19" s="11"/>
      <c r="S19" s="11"/>
      <c r="T19" s="11"/>
      <c r="U19" s="11"/>
      <c r="W19" s="6"/>
    </row>
    <row r="20" spans="1:23" ht="14.1" customHeight="1" x14ac:dyDescent="0.3">
      <c r="A20" s="86" t="s">
        <v>41</v>
      </c>
      <c r="B20" s="23" t="s">
        <v>32</v>
      </c>
      <c r="C20" s="19">
        <v>97</v>
      </c>
      <c r="D20" s="19">
        <v>16</v>
      </c>
      <c r="E20" s="19">
        <f t="shared" si="2"/>
        <v>81</v>
      </c>
      <c r="F20" s="18"/>
      <c r="G20" s="16"/>
      <c r="H20" s="104" t="s">
        <v>34</v>
      </c>
      <c r="I20" s="80" t="s">
        <v>78</v>
      </c>
      <c r="J20">
        <v>114</v>
      </c>
      <c r="K20">
        <v>37</v>
      </c>
      <c r="L20">
        <f t="shared" si="3"/>
        <v>77</v>
      </c>
      <c r="M20" s="99"/>
      <c r="N20"/>
      <c r="O20" s="11"/>
      <c r="P20" s="11"/>
      <c r="Q20" s="11"/>
      <c r="R20" s="11"/>
      <c r="S20" s="11"/>
      <c r="T20" s="11"/>
      <c r="U20" s="11"/>
      <c r="W20" s="6"/>
    </row>
    <row r="21" spans="1:23" ht="14.1" customHeight="1" thickBot="1" x14ac:dyDescent="0.35">
      <c r="A21" s="86" t="s">
        <v>38</v>
      </c>
      <c r="B21" s="23" t="s">
        <v>76</v>
      </c>
      <c r="C21" s="19">
        <v>97</v>
      </c>
      <c r="D21" s="19">
        <v>16</v>
      </c>
      <c r="E21" s="19">
        <f t="shared" si="2"/>
        <v>81</v>
      </c>
      <c r="F21" s="18"/>
      <c r="G21" s="16"/>
      <c r="H21" s="115" t="s">
        <v>84</v>
      </c>
      <c r="I21" s="116" t="s">
        <v>85</v>
      </c>
      <c r="J21" s="117">
        <v>126</v>
      </c>
      <c r="K21" s="117">
        <v>48</v>
      </c>
      <c r="L21" s="117">
        <f t="shared" si="3"/>
        <v>78</v>
      </c>
      <c r="M21" s="118"/>
      <c r="O21" s="11"/>
      <c r="P21" s="11"/>
      <c r="Q21" s="11"/>
      <c r="R21" s="11"/>
      <c r="S21" s="11"/>
      <c r="T21" s="11"/>
      <c r="U21" s="11"/>
      <c r="W21" s="3"/>
    </row>
    <row r="22" spans="1:23" ht="14.1" customHeight="1" thickBot="1" x14ac:dyDescent="0.35">
      <c r="A22" s="86" t="s">
        <v>25</v>
      </c>
      <c r="B22" s="23" t="s">
        <v>24</v>
      </c>
      <c r="C22" s="19">
        <v>101</v>
      </c>
      <c r="D22" s="19">
        <v>15</v>
      </c>
      <c r="E22" s="19">
        <f t="shared" si="2"/>
        <v>86</v>
      </c>
      <c r="F22" s="18"/>
      <c r="G22" s="16"/>
      <c r="H22"/>
      <c r="I22"/>
      <c r="J22"/>
      <c r="K22"/>
      <c r="L22"/>
      <c r="M22"/>
      <c r="O22" s="11"/>
      <c r="P22" s="11"/>
      <c r="Q22" s="11"/>
      <c r="R22" s="11"/>
      <c r="S22" s="11"/>
      <c r="T22" s="11"/>
      <c r="U22" s="11"/>
    </row>
    <row r="23" spans="1:23" ht="14.1" customHeight="1" thickBot="1" x14ac:dyDescent="0.35">
      <c r="A23" s="86" t="s">
        <v>40</v>
      </c>
      <c r="B23" s="23" t="s">
        <v>39</v>
      </c>
      <c r="C23" s="19">
        <v>103</v>
      </c>
      <c r="D23" s="19">
        <v>15</v>
      </c>
      <c r="E23" s="19">
        <f>C23-D23</f>
        <v>88</v>
      </c>
      <c r="F23" s="18"/>
      <c r="G23" s="24"/>
      <c r="H23" s="21" t="s">
        <v>54</v>
      </c>
      <c r="I23" s="22"/>
      <c r="J23" s="7" t="s">
        <v>3</v>
      </c>
      <c r="K23" s="7" t="s">
        <v>4</v>
      </c>
      <c r="L23" s="7" t="s">
        <v>5</v>
      </c>
      <c r="M23" s="8" t="s">
        <v>6</v>
      </c>
      <c r="O23" s="11"/>
      <c r="P23" s="11"/>
      <c r="Q23" s="11"/>
      <c r="R23" s="11"/>
      <c r="S23" s="11"/>
      <c r="T23" s="11"/>
      <c r="U23" s="11"/>
      <c r="V23" s="1"/>
    </row>
    <row r="24" spans="1:23" ht="14.1" customHeight="1" thickBot="1" x14ac:dyDescent="0.35">
      <c r="A24" s="88" t="s">
        <v>21</v>
      </c>
      <c r="B24" s="25" t="s">
        <v>45</v>
      </c>
      <c r="C24" s="124" t="s">
        <v>89</v>
      </c>
      <c r="D24" s="124"/>
      <c r="E24" s="124"/>
      <c r="F24" s="55"/>
      <c r="G24" s="24"/>
      <c r="H24" s="83" t="s">
        <v>91</v>
      </c>
      <c r="I24" s="59"/>
      <c r="J24" s="59"/>
      <c r="K24" s="59"/>
      <c r="L24" s="59">
        <f>J24-K24</f>
        <v>0</v>
      </c>
      <c r="M24" s="98"/>
      <c r="N24"/>
      <c r="O24" s="11"/>
      <c r="P24" s="11"/>
      <c r="Q24" s="11"/>
      <c r="R24" s="11"/>
      <c r="S24" s="11"/>
      <c r="T24" s="11"/>
      <c r="U24" s="11"/>
      <c r="V24" s="1"/>
    </row>
    <row r="25" spans="1:23" ht="14.1" customHeight="1" x14ac:dyDescent="0.3">
      <c r="G25" s="24"/>
      <c r="H25" s="101"/>
      <c r="I25" s="102"/>
      <c r="J25" s="102"/>
      <c r="K25" s="102"/>
      <c r="L25" s="103">
        <f>J25-K25</f>
        <v>0</v>
      </c>
      <c r="M25" s="100"/>
      <c r="N25"/>
      <c r="O25" s="11"/>
      <c r="P25" s="11"/>
      <c r="Q25" s="11"/>
      <c r="R25" s="11"/>
      <c r="S25" s="11"/>
      <c r="T25" s="11"/>
      <c r="U25" s="11"/>
      <c r="V25" s="1"/>
    </row>
    <row r="26" spans="1:23" ht="14.1" customHeight="1" thickBot="1" x14ac:dyDescent="0.35">
      <c r="G26" s="24"/>
      <c r="H26" s="113"/>
      <c r="I26" s="114"/>
      <c r="J26" s="114"/>
      <c r="K26" s="114"/>
      <c r="L26" s="119">
        <f>J26-K26</f>
        <v>0</v>
      </c>
      <c r="M26" s="120"/>
      <c r="N26"/>
      <c r="O26" s="11"/>
      <c r="P26" s="11"/>
      <c r="Q26" s="11"/>
      <c r="R26" s="11"/>
      <c r="S26" s="11"/>
      <c r="T26" s="11"/>
      <c r="U26" s="11"/>
      <c r="V26" s="1"/>
    </row>
    <row r="27" spans="1:23" ht="14.1" customHeight="1" x14ac:dyDescent="0.3">
      <c r="G27" s="24"/>
      <c r="H27"/>
      <c r="I27"/>
      <c r="J27"/>
      <c r="K27"/>
      <c r="L27"/>
      <c r="M27"/>
      <c r="N27"/>
      <c r="O27" s="11"/>
      <c r="P27" s="11"/>
      <c r="Q27" s="11"/>
      <c r="R27" s="11"/>
      <c r="S27" s="11"/>
      <c r="T27" s="11"/>
      <c r="U27" s="11"/>
      <c r="V27" s="1"/>
    </row>
    <row r="28" spans="1:23" ht="14.1" customHeight="1" x14ac:dyDescent="0.3">
      <c r="G28" s="24"/>
      <c r="H28"/>
      <c r="I28"/>
      <c r="J28"/>
      <c r="K28"/>
      <c r="L28"/>
      <c r="M28"/>
      <c r="N28"/>
      <c r="O28" s="11"/>
      <c r="P28" s="11"/>
      <c r="Q28" s="11"/>
      <c r="R28" s="11"/>
      <c r="S28" s="11"/>
      <c r="T28" s="11"/>
      <c r="U28" s="11"/>
      <c r="V28" s="1"/>
    </row>
    <row r="29" spans="1:23" ht="14.1" customHeight="1" x14ac:dyDescent="0.3">
      <c r="G29" s="24"/>
      <c r="H29"/>
      <c r="I29"/>
      <c r="J29"/>
      <c r="K29"/>
      <c r="L29"/>
      <c r="M29"/>
      <c r="N29"/>
      <c r="O29" s="11"/>
      <c r="P29" s="11"/>
      <c r="Q29" s="11"/>
      <c r="R29" s="11"/>
      <c r="S29" s="11"/>
      <c r="T29" s="11"/>
      <c r="U29" s="11"/>
      <c r="V29" s="1"/>
    </row>
    <row r="30" spans="1:23" ht="14.1" customHeight="1" x14ac:dyDescent="0.3">
      <c r="G30" s="24"/>
      <c r="H30"/>
      <c r="I30"/>
      <c r="J30"/>
      <c r="K30"/>
      <c r="L30"/>
      <c r="M30"/>
      <c r="N30"/>
      <c r="O30" s="11"/>
      <c r="P30" s="26"/>
      <c r="Q30" s="11"/>
      <c r="R30" s="11"/>
      <c r="S30" s="11"/>
      <c r="T30" s="11"/>
      <c r="U30" s="11"/>
      <c r="V30" s="1"/>
    </row>
    <row r="31" spans="1:23" ht="14.1" customHeight="1" thickBot="1" x14ac:dyDescent="0.35">
      <c r="G31" s="24"/>
      <c r="H31"/>
      <c r="I31"/>
      <c r="J31"/>
      <c r="K31"/>
      <c r="L31"/>
      <c r="M31"/>
      <c r="N31"/>
      <c r="O31" s="11"/>
      <c r="P31" s="26"/>
      <c r="Q31" s="11"/>
      <c r="R31" s="11"/>
      <c r="S31" s="11"/>
      <c r="T31" s="11"/>
      <c r="U31" s="11"/>
      <c r="V31" s="1"/>
    </row>
    <row r="32" spans="1:23" ht="14.1" customHeight="1" thickBot="1" x14ac:dyDescent="0.35">
      <c r="A32" s="21" t="s">
        <v>13</v>
      </c>
      <c r="B32" s="22"/>
      <c r="C32" s="68" t="s">
        <v>22</v>
      </c>
      <c r="D32" s="68" t="s">
        <v>1</v>
      </c>
      <c r="E32" s="68"/>
      <c r="F32" s="69" t="s">
        <v>14</v>
      </c>
      <c r="G32" s="24"/>
      <c r="H32"/>
      <c r="I32"/>
      <c r="J32"/>
      <c r="K32"/>
      <c r="L32"/>
      <c r="M32"/>
      <c r="N32"/>
      <c r="O32" s="11"/>
      <c r="P32" s="26"/>
      <c r="Q32" s="11"/>
      <c r="R32" s="11"/>
      <c r="S32" s="11"/>
      <c r="T32" s="11"/>
      <c r="U32" s="11"/>
      <c r="V32" s="1"/>
    </row>
    <row r="33" spans="1:22" ht="14.1" customHeight="1" x14ac:dyDescent="0.3">
      <c r="A33" s="91" t="s">
        <v>59</v>
      </c>
      <c r="B33" s="80" t="s">
        <v>77</v>
      </c>
      <c r="C33" s="1">
        <v>1</v>
      </c>
      <c r="D33" s="1">
        <v>4</v>
      </c>
      <c r="E33" s="29" t="s">
        <v>56</v>
      </c>
      <c r="F33" s="90">
        <v>14</v>
      </c>
      <c r="G33"/>
      <c r="H33"/>
      <c r="I33"/>
      <c r="J33"/>
      <c r="K33"/>
      <c r="L33"/>
      <c r="M33"/>
      <c r="N33"/>
      <c r="O33" s="11"/>
      <c r="P33" s="26"/>
      <c r="Q33" s="11"/>
      <c r="R33" s="11"/>
      <c r="S33" s="11"/>
      <c r="T33" s="11"/>
      <c r="U33" s="11"/>
      <c r="V33" s="1"/>
    </row>
    <row r="34" spans="1:22" ht="14.1" customHeight="1" x14ac:dyDescent="0.3">
      <c r="A34" s="19" t="s">
        <v>59</v>
      </c>
      <c r="B34" s="81" t="s">
        <v>60</v>
      </c>
      <c r="C34" s="1">
        <v>2</v>
      </c>
      <c r="D34" s="1">
        <v>3</v>
      </c>
      <c r="E34" s="29" t="s">
        <v>55</v>
      </c>
      <c r="F34" s="90">
        <v>14</v>
      </c>
      <c r="G34" s="24"/>
      <c r="N34"/>
      <c r="O34" s="11"/>
      <c r="P34" s="26"/>
      <c r="Q34" s="11"/>
      <c r="R34" s="11"/>
      <c r="S34" s="11"/>
      <c r="T34" s="11"/>
      <c r="U34" s="11"/>
      <c r="V34" s="1"/>
    </row>
    <row r="35" spans="1:22" ht="14.1" customHeight="1" x14ac:dyDescent="0.3">
      <c r="A35" s="81" t="s">
        <v>30</v>
      </c>
      <c r="B35" s="81" t="s">
        <v>31</v>
      </c>
      <c r="C35" s="1">
        <v>6</v>
      </c>
      <c r="D35" s="1">
        <v>2</v>
      </c>
      <c r="E35" s="29" t="s">
        <v>55</v>
      </c>
      <c r="F35" s="90">
        <v>14</v>
      </c>
      <c r="G35"/>
      <c r="N35"/>
      <c r="O35" s="11"/>
      <c r="P35" s="11"/>
      <c r="Q35" s="11"/>
      <c r="R35" s="11"/>
      <c r="S35" s="11"/>
      <c r="T35" s="11"/>
      <c r="U35" s="11"/>
      <c r="V35" s="1"/>
    </row>
    <row r="36" spans="1:22" ht="14.1" customHeight="1" x14ac:dyDescent="0.3">
      <c r="A36" s="19" t="s">
        <v>33</v>
      </c>
      <c r="B36" s="81" t="s">
        <v>36</v>
      </c>
      <c r="C36" s="1">
        <v>7</v>
      </c>
      <c r="D36" s="1">
        <v>5</v>
      </c>
      <c r="E36" s="29" t="s">
        <v>56</v>
      </c>
      <c r="F36" s="90">
        <v>14</v>
      </c>
      <c r="G36" s="24"/>
      <c r="N36"/>
      <c r="O36" s="11"/>
      <c r="P36" s="11"/>
      <c r="Q36" s="11"/>
      <c r="R36" s="11"/>
      <c r="S36" s="11"/>
      <c r="T36" s="11"/>
      <c r="U36" s="11"/>
      <c r="V36" s="1"/>
    </row>
    <row r="37" spans="1:22" ht="14.1" customHeight="1" x14ac:dyDescent="0.3">
      <c r="A37" s="81" t="s">
        <v>71</v>
      </c>
      <c r="B37" s="81" t="s">
        <v>72</v>
      </c>
      <c r="C37" s="1">
        <v>8</v>
      </c>
      <c r="D37" s="1">
        <v>2</v>
      </c>
      <c r="E37" s="29" t="s">
        <v>55</v>
      </c>
      <c r="F37" s="90">
        <v>14</v>
      </c>
      <c r="G37" s="24"/>
      <c r="N37"/>
      <c r="O37" s="11"/>
      <c r="P37" s="11"/>
      <c r="Q37" s="11"/>
      <c r="R37" s="11"/>
      <c r="S37" s="11"/>
      <c r="T37" s="11"/>
      <c r="U37" s="11"/>
      <c r="V37" s="1"/>
    </row>
    <row r="38" spans="1:22" ht="14.1" customHeight="1" x14ac:dyDescent="0.3">
      <c r="A38" s="81" t="s">
        <v>33</v>
      </c>
      <c r="B38" s="81" t="s">
        <v>36</v>
      </c>
      <c r="C38" s="1">
        <v>12</v>
      </c>
      <c r="D38" s="1">
        <v>3</v>
      </c>
      <c r="E38" s="29" t="s">
        <v>55</v>
      </c>
      <c r="F38" s="90">
        <v>14</v>
      </c>
      <c r="G38"/>
      <c r="N38" s="48"/>
      <c r="O38" s="11"/>
      <c r="P38" s="26"/>
      <c r="Q38" s="11"/>
      <c r="R38" s="11"/>
      <c r="S38" s="11"/>
      <c r="T38" s="11"/>
      <c r="U38" s="11"/>
      <c r="V38" s="1"/>
    </row>
    <row r="39" spans="1:22" ht="14.1" customHeight="1" x14ac:dyDescent="0.3">
      <c r="A39" s="81" t="s">
        <v>59</v>
      </c>
      <c r="B39" s="81" t="s">
        <v>60</v>
      </c>
      <c r="C39" s="1">
        <v>16</v>
      </c>
      <c r="D39" s="1">
        <v>3</v>
      </c>
      <c r="E39" s="29" t="s">
        <v>55</v>
      </c>
      <c r="F39" s="90">
        <v>14</v>
      </c>
      <c r="G39"/>
      <c r="N39" s="48"/>
      <c r="O39" s="11"/>
      <c r="P39" s="26"/>
      <c r="Q39" s="11"/>
      <c r="R39" s="11"/>
      <c r="S39" s="11"/>
      <c r="T39" s="11"/>
      <c r="U39" s="11"/>
      <c r="V39" s="1"/>
    </row>
    <row r="40" spans="1:22" ht="14.1" customHeight="1" thickBot="1" x14ac:dyDescent="0.35">
      <c r="G40" s="24"/>
      <c r="N40" s="48"/>
      <c r="O40" s="11"/>
      <c r="P40" s="26"/>
      <c r="Q40" s="11"/>
      <c r="R40" s="11"/>
      <c r="S40" s="11"/>
      <c r="T40" s="11"/>
      <c r="U40" s="11"/>
      <c r="V40" s="1"/>
    </row>
    <row r="41" spans="1:22" ht="14.1" customHeight="1" thickBot="1" x14ac:dyDescent="0.35">
      <c r="A41" s="67" t="s">
        <v>15</v>
      </c>
      <c r="B41" s="22"/>
      <c r="C41" s="68" t="s">
        <v>22</v>
      </c>
      <c r="D41" s="68" t="s">
        <v>1</v>
      </c>
      <c r="E41" s="68"/>
      <c r="F41" s="69" t="s">
        <v>14</v>
      </c>
      <c r="G41"/>
      <c r="N41" s="48"/>
      <c r="O41" s="11"/>
      <c r="P41" s="26"/>
      <c r="Q41" s="11"/>
      <c r="R41" s="11"/>
      <c r="S41" s="11"/>
      <c r="T41" s="11"/>
      <c r="U41" s="11"/>
      <c r="V41" s="1"/>
    </row>
    <row r="42" spans="1:22" ht="14.1" customHeight="1" x14ac:dyDescent="0.3">
      <c r="A42" s="91" t="s">
        <v>59</v>
      </c>
      <c r="B42" s="80" t="s">
        <v>77</v>
      </c>
      <c r="C42" s="1">
        <v>1</v>
      </c>
      <c r="D42" s="1">
        <v>2</v>
      </c>
      <c r="E42" s="61"/>
      <c r="F42" s="90">
        <v>14</v>
      </c>
      <c r="G42" s="24"/>
      <c r="N42" s="48"/>
      <c r="O42" s="11"/>
      <c r="P42" s="26"/>
      <c r="Q42" s="11"/>
      <c r="R42" s="11"/>
      <c r="S42" s="11"/>
      <c r="T42" s="11"/>
      <c r="U42" s="11"/>
      <c r="V42" s="1"/>
    </row>
    <row r="43" spans="1:22" ht="14.1" customHeight="1" x14ac:dyDescent="0.3">
      <c r="A43" s="19" t="s">
        <v>33</v>
      </c>
      <c r="B43" s="81" t="s">
        <v>36</v>
      </c>
      <c r="C43" s="1">
        <v>7</v>
      </c>
      <c r="D43" s="1">
        <v>4</v>
      </c>
      <c r="F43" s="90">
        <v>14</v>
      </c>
      <c r="G43" s="24"/>
      <c r="N43" s="48"/>
      <c r="O43" s="11"/>
      <c r="P43" s="26"/>
      <c r="Q43" s="11"/>
      <c r="R43" s="11"/>
      <c r="S43" s="11"/>
      <c r="T43" s="11"/>
      <c r="U43" s="11"/>
      <c r="V43" s="1"/>
    </row>
    <row r="44" spans="1:22" ht="14.1" customHeight="1" x14ac:dyDescent="0.3">
      <c r="A44" s="81" t="s">
        <v>79</v>
      </c>
      <c r="B44" s="81" t="s">
        <v>80</v>
      </c>
      <c r="C44" s="1">
        <v>9</v>
      </c>
      <c r="D44" s="1">
        <v>2</v>
      </c>
      <c r="E44"/>
      <c r="F44" s="90">
        <v>14</v>
      </c>
      <c r="G44" s="24"/>
      <c r="N44" s="47"/>
      <c r="O44" s="11"/>
      <c r="P44" s="26"/>
      <c r="Q44" s="11"/>
      <c r="R44" s="11"/>
      <c r="S44" s="11"/>
      <c r="T44" s="11"/>
      <c r="U44" s="11"/>
      <c r="V44" s="1"/>
    </row>
    <row r="45" spans="1:22" ht="14.1" customHeight="1" thickBot="1" x14ac:dyDescent="0.35">
      <c r="A45" s="19" t="s">
        <v>33</v>
      </c>
      <c r="B45" s="81" t="s">
        <v>36</v>
      </c>
      <c r="C45" s="1">
        <v>12</v>
      </c>
      <c r="D45" s="1">
        <v>2</v>
      </c>
      <c r="F45" s="90">
        <v>14</v>
      </c>
      <c r="G45" s="24"/>
      <c r="H45" s="79" t="s">
        <v>10</v>
      </c>
      <c r="I45" s="79"/>
      <c r="J45" s="79"/>
      <c r="K45" s="79"/>
      <c r="L45" s="79"/>
      <c r="M45" s="79"/>
      <c r="N45"/>
      <c r="O45" s="11"/>
      <c r="P45" s="26"/>
      <c r="Q45" s="11"/>
      <c r="R45" s="11"/>
      <c r="S45" s="11"/>
      <c r="T45" s="11"/>
      <c r="U45" s="11"/>
      <c r="V45" s="1"/>
    </row>
    <row r="46" spans="1:22" ht="14.1" customHeight="1" x14ac:dyDescent="0.3">
      <c r="A46" s="19" t="s">
        <v>66</v>
      </c>
      <c r="B46" s="81" t="s">
        <v>65</v>
      </c>
      <c r="C46" s="1">
        <v>15</v>
      </c>
      <c r="D46" s="1">
        <v>3</v>
      </c>
      <c r="F46" s="90">
        <v>14</v>
      </c>
      <c r="G46" s="24"/>
      <c r="H46" s="46" t="s">
        <v>11</v>
      </c>
      <c r="I46" s="49" t="s">
        <v>92</v>
      </c>
      <c r="J46" s="56"/>
      <c r="K46" s="56" t="s">
        <v>5</v>
      </c>
      <c r="L46" s="77"/>
      <c r="M46" s="57" t="s">
        <v>17</v>
      </c>
      <c r="N46"/>
      <c r="O46" s="11"/>
      <c r="P46" s="11"/>
      <c r="Q46" s="11"/>
      <c r="R46" s="11"/>
      <c r="S46" s="11"/>
      <c r="T46" s="11"/>
      <c r="U46" s="11"/>
      <c r="V46" s="1"/>
    </row>
    <row r="47" spans="1:22" ht="14.1" customHeight="1" thickBot="1" x14ac:dyDescent="0.35">
      <c r="A47" s="19" t="s">
        <v>53</v>
      </c>
      <c r="B47" s="81" t="s">
        <v>44</v>
      </c>
      <c r="C47" s="1">
        <v>16</v>
      </c>
      <c r="D47" s="1">
        <v>2</v>
      </c>
      <c r="F47" s="90">
        <v>14</v>
      </c>
      <c r="G47" s="121" t="s">
        <v>16</v>
      </c>
      <c r="H47" s="50"/>
      <c r="I47" s="51" t="s">
        <v>93</v>
      </c>
      <c r="J47" s="61"/>
      <c r="K47" s="52">
        <v>70</v>
      </c>
      <c r="L47" s="52"/>
      <c r="M47" s="92">
        <v>17</v>
      </c>
      <c r="N47"/>
      <c r="O47" s="11"/>
      <c r="P47" s="11"/>
      <c r="Q47" s="11"/>
      <c r="R47" s="11"/>
      <c r="S47" s="11"/>
      <c r="T47" s="11"/>
      <c r="U47" s="11"/>
      <c r="V47" s="1"/>
    </row>
    <row r="48" spans="1:22" ht="14.1" customHeight="1" x14ac:dyDescent="0.3">
      <c r="G48" s="24"/>
      <c r="H48" s="46" t="s">
        <v>12</v>
      </c>
      <c r="I48" s="49" t="s">
        <v>57</v>
      </c>
      <c r="J48" s="65"/>
      <c r="K48" s="56" t="s">
        <v>5</v>
      </c>
      <c r="L48" s="77"/>
      <c r="M48" s="57" t="s">
        <v>17</v>
      </c>
      <c r="N48"/>
      <c r="O48" s="11"/>
      <c r="P48" s="11"/>
      <c r="Q48" s="11"/>
      <c r="R48" s="11"/>
      <c r="S48" s="11"/>
      <c r="T48" s="11"/>
      <c r="U48" s="11"/>
      <c r="V48" s="1"/>
    </row>
    <row r="49" spans="1:25" ht="14.1" customHeight="1" thickBot="1" x14ac:dyDescent="0.35">
      <c r="A49" s="4" t="s">
        <v>23</v>
      </c>
      <c r="G49" s="24"/>
      <c r="H49" s="50"/>
      <c r="I49" s="51" t="s">
        <v>58</v>
      </c>
      <c r="J49" s="61"/>
      <c r="K49" s="93">
        <v>72</v>
      </c>
      <c r="L49" s="53"/>
      <c r="M49" s="70">
        <v>17</v>
      </c>
      <c r="N49"/>
      <c r="O49" s="11"/>
      <c r="P49" s="11"/>
      <c r="Q49" s="11"/>
      <c r="R49" s="11"/>
      <c r="S49" s="11"/>
      <c r="T49" s="11"/>
      <c r="U49" s="11"/>
      <c r="V49" s="1"/>
    </row>
    <row r="50" spans="1:25" ht="14.1" customHeight="1" x14ac:dyDescent="0.3">
      <c r="A50" s="81" t="s">
        <v>33</v>
      </c>
      <c r="B50" s="81" t="s">
        <v>36</v>
      </c>
      <c r="F50" s="62">
        <f>56+34</f>
        <v>90</v>
      </c>
      <c r="G50" s="24"/>
      <c r="H50" s="46" t="s">
        <v>0</v>
      </c>
      <c r="I50" s="49" t="s">
        <v>57</v>
      </c>
      <c r="J50" s="65"/>
      <c r="K50" s="56" t="s">
        <v>5</v>
      </c>
      <c r="L50" s="76"/>
      <c r="M50" s="57" t="s">
        <v>17</v>
      </c>
      <c r="N50"/>
      <c r="O50" s="11"/>
      <c r="P50" s="11"/>
      <c r="Q50" s="11"/>
      <c r="R50" s="11"/>
      <c r="S50" s="11"/>
      <c r="T50" s="11"/>
      <c r="U50" s="11"/>
      <c r="V50" s="1"/>
    </row>
    <row r="51" spans="1:25" ht="14.1" customHeight="1" thickBot="1" x14ac:dyDescent="0.35">
      <c r="A51" s="81" t="s">
        <v>59</v>
      </c>
      <c r="B51" s="81" t="s">
        <v>77</v>
      </c>
      <c r="F51" s="62">
        <f>28+34</f>
        <v>62</v>
      </c>
      <c r="G51" s="24"/>
      <c r="H51" s="50"/>
      <c r="I51" s="51" t="s">
        <v>93</v>
      </c>
      <c r="J51" s="52"/>
      <c r="K51" s="52">
        <v>144</v>
      </c>
      <c r="L51" s="52"/>
      <c r="M51" s="72">
        <v>17</v>
      </c>
      <c r="N51"/>
      <c r="O51" s="11"/>
      <c r="P51" s="11"/>
      <c r="Q51" s="11"/>
      <c r="R51" s="11"/>
      <c r="S51" s="11"/>
      <c r="T51" s="11"/>
      <c r="U51" s="11"/>
      <c r="V51" s="1"/>
    </row>
    <row r="52" spans="1:25" ht="14.1" customHeight="1" x14ac:dyDescent="0.3">
      <c r="A52" s="81" t="s">
        <v>79</v>
      </c>
      <c r="B52" s="81" t="s">
        <v>80</v>
      </c>
      <c r="F52" s="62">
        <f>14+17</f>
        <v>31</v>
      </c>
      <c r="G52" s="24"/>
      <c r="N52"/>
      <c r="O52" s="11"/>
      <c r="P52" s="11"/>
      <c r="Q52" s="11"/>
      <c r="R52" s="11"/>
      <c r="S52" s="11"/>
      <c r="T52" s="11"/>
      <c r="U52" s="11"/>
      <c r="V52" s="1"/>
    </row>
    <row r="53" spans="1:25" ht="14.1" customHeight="1" x14ac:dyDescent="0.3">
      <c r="A53" s="81" t="s">
        <v>59</v>
      </c>
      <c r="B53" s="81" t="s">
        <v>60</v>
      </c>
      <c r="F53" s="62">
        <v>28</v>
      </c>
      <c r="G53" s="24"/>
      <c r="N53"/>
      <c r="O53" s="11"/>
      <c r="P53" s="26"/>
      <c r="Q53" s="11"/>
      <c r="R53" s="11"/>
      <c r="S53" s="11"/>
      <c r="T53" s="11"/>
      <c r="U53" s="11"/>
      <c r="V53" s="1"/>
    </row>
    <row r="54" spans="1:25" ht="14.1" customHeight="1" x14ac:dyDescent="0.3">
      <c r="A54" s="19" t="s">
        <v>25</v>
      </c>
      <c r="B54" s="81" t="s">
        <v>49</v>
      </c>
      <c r="F54" s="63">
        <v>17</v>
      </c>
      <c r="G54" s="24"/>
      <c r="N54"/>
      <c r="O54" s="11"/>
      <c r="P54" s="11"/>
      <c r="Q54" s="11"/>
      <c r="R54" s="11"/>
      <c r="S54" s="11"/>
      <c r="T54" s="11"/>
      <c r="U54" s="11"/>
      <c r="V54" s="1"/>
    </row>
    <row r="55" spans="1:25" ht="14.1" customHeight="1" x14ac:dyDescent="0.3">
      <c r="A55" s="19" t="s">
        <v>66</v>
      </c>
      <c r="B55" s="81" t="s">
        <v>65</v>
      </c>
      <c r="F55" s="63">
        <v>14</v>
      </c>
      <c r="G55" s="24"/>
      <c r="N55"/>
      <c r="O55"/>
      <c r="P55" s="11"/>
      <c r="Q55" s="11"/>
      <c r="R55" s="11"/>
      <c r="S55" s="11"/>
      <c r="T55" s="11"/>
      <c r="U55" s="11"/>
      <c r="V55" s="1"/>
    </row>
    <row r="56" spans="1:25" ht="14.1" customHeight="1" x14ac:dyDescent="0.3">
      <c r="A56" s="19" t="s">
        <v>30</v>
      </c>
      <c r="B56" s="81" t="s">
        <v>31</v>
      </c>
      <c r="F56" s="63">
        <v>14</v>
      </c>
      <c r="G56" s="78"/>
      <c r="N56"/>
      <c r="O56"/>
      <c r="P56" s="11"/>
      <c r="Q56" s="11"/>
      <c r="R56" s="11"/>
      <c r="S56" s="11"/>
      <c r="T56" s="11"/>
      <c r="U56" s="11"/>
      <c r="V56" s="1"/>
      <c r="X56">
        <f>135/6</f>
        <v>22.5</v>
      </c>
    </row>
    <row r="57" spans="1:25" ht="14.1" customHeight="1" x14ac:dyDescent="0.3">
      <c r="A57" s="81" t="s">
        <v>53</v>
      </c>
      <c r="B57" s="81" t="s">
        <v>44</v>
      </c>
      <c r="F57" s="63">
        <v>14</v>
      </c>
      <c r="G57" s="78"/>
      <c r="N57"/>
      <c r="O57"/>
      <c r="P57" s="11"/>
      <c r="Q57" s="11"/>
      <c r="R57" s="11"/>
      <c r="S57" s="11"/>
      <c r="T57" s="11"/>
      <c r="U57" s="11"/>
      <c r="V57" s="1"/>
      <c r="Y57">
        <f>22*6</f>
        <v>132</v>
      </c>
    </row>
    <row r="58" spans="1:25" ht="14.1" customHeight="1" x14ac:dyDescent="0.3">
      <c r="A58" s="19" t="s">
        <v>29</v>
      </c>
      <c r="B58" s="81" t="s">
        <v>72</v>
      </c>
      <c r="F58" s="63">
        <v>14</v>
      </c>
      <c r="G58" s="78"/>
      <c r="N58"/>
      <c r="O58"/>
      <c r="P58" s="11"/>
      <c r="Q58" s="11"/>
      <c r="R58" s="11"/>
      <c r="S58" s="11"/>
      <c r="T58" s="11"/>
      <c r="U58" s="11"/>
      <c r="V58" s="1"/>
      <c r="Y58">
        <v>48</v>
      </c>
    </row>
    <row r="59" spans="1:25" ht="14.1" customHeight="1" x14ac:dyDescent="0.3">
      <c r="A59" s="19"/>
      <c r="B59" s="81"/>
      <c r="F59" s="63"/>
      <c r="G59" s="78"/>
      <c r="H59"/>
      <c r="I59"/>
      <c r="J59"/>
      <c r="K59"/>
      <c r="L59"/>
      <c r="M59"/>
      <c r="N59"/>
      <c r="O59"/>
      <c r="P59" s="11"/>
      <c r="Q59" s="11"/>
      <c r="R59" s="11"/>
      <c r="S59" s="11"/>
      <c r="T59" s="11"/>
      <c r="U59" s="11"/>
      <c r="V59" s="1"/>
      <c r="Y59">
        <v>90</v>
      </c>
    </row>
    <row r="60" spans="1:25" ht="14.1" customHeight="1" x14ac:dyDescent="0.3">
      <c r="A60" s="19"/>
      <c r="B60" s="81"/>
      <c r="F60" s="90"/>
      <c r="G60" s="78"/>
      <c r="H60" s="28"/>
      <c r="I60" s="34"/>
      <c r="J60" s="32"/>
      <c r="K60" s="32"/>
      <c r="L60" s="32"/>
      <c r="M60" s="33"/>
      <c r="N60" s="24"/>
      <c r="O60" s="35"/>
      <c r="P60" s="11"/>
      <c r="Q60" s="11"/>
      <c r="R60" s="11"/>
      <c r="S60" s="11"/>
      <c r="T60" s="11"/>
      <c r="U60" s="11"/>
      <c r="V60" s="1"/>
    </row>
    <row r="61" spans="1:25" ht="14.1" customHeight="1" x14ac:dyDescent="0.3">
      <c r="A61" s="19"/>
      <c r="B61" s="81"/>
      <c r="F61" s="90"/>
      <c r="G61" s="95"/>
      <c r="H61" s="96"/>
      <c r="I61" s="34"/>
      <c r="J61" s="32"/>
      <c r="K61" s="32"/>
      <c r="L61" s="32"/>
      <c r="M61" s="33"/>
      <c r="N61" s="24"/>
      <c r="O61" s="35"/>
      <c r="P61" s="11"/>
      <c r="Q61" s="11"/>
      <c r="R61" s="11"/>
      <c r="S61" s="11"/>
      <c r="T61" s="11"/>
      <c r="U61" s="11"/>
      <c r="V61" s="1"/>
    </row>
    <row r="62" spans="1:25" ht="14.1" customHeight="1" x14ac:dyDescent="0.3">
      <c r="A62" s="19"/>
      <c r="B62" s="81"/>
      <c r="F62" s="90"/>
      <c r="G62" s="78"/>
      <c r="J62" s="32"/>
      <c r="K62" s="32"/>
      <c r="L62" s="32"/>
      <c r="M62" s="66"/>
      <c r="O62" s="35"/>
      <c r="P62" s="11"/>
      <c r="Q62" s="11"/>
      <c r="R62" s="11"/>
      <c r="S62" s="11"/>
      <c r="T62" s="34"/>
      <c r="U62" s="33"/>
      <c r="V62" s="36"/>
      <c r="W62" s="37"/>
      <c r="Y62">
        <v>93010</v>
      </c>
    </row>
    <row r="63" spans="1:25" ht="14.25" customHeight="1" x14ac:dyDescent="0.3">
      <c r="A63" s="19"/>
      <c r="B63" s="81"/>
      <c r="E63" s="94"/>
      <c r="F63" s="90"/>
      <c r="G63" s="78"/>
      <c r="J63" s="32"/>
      <c r="K63" s="32"/>
      <c r="L63" s="32"/>
      <c r="O63" s="35"/>
      <c r="Q63" s="11"/>
      <c r="R63" s="11"/>
      <c r="S63" s="11"/>
      <c r="T63" s="34"/>
      <c r="U63" s="33"/>
      <c r="V63" s="36"/>
      <c r="W63" s="37"/>
      <c r="Y63">
        <v>90715</v>
      </c>
    </row>
    <row r="64" spans="1:25" ht="14.25" customHeight="1" x14ac:dyDescent="0.3">
      <c r="A64" s="19"/>
      <c r="B64" s="81"/>
      <c r="C64" s="5"/>
      <c r="E64" s="5"/>
      <c r="F64" s="90"/>
      <c r="G64" s="78"/>
      <c r="J64" s="32"/>
      <c r="K64" s="32"/>
      <c r="L64" s="32"/>
      <c r="Q64" s="11"/>
      <c r="R64" s="11"/>
      <c r="S64" s="11"/>
      <c r="T64" s="34"/>
      <c r="U64" s="33"/>
      <c r="V64" s="36"/>
      <c r="W64" s="37"/>
      <c r="Y64">
        <v>92551</v>
      </c>
    </row>
    <row r="65" spans="1:25" ht="14.25" customHeight="1" x14ac:dyDescent="0.2">
      <c r="A65" s="19"/>
      <c r="B65" s="81"/>
      <c r="E65" s="5"/>
      <c r="F65" s="90"/>
      <c r="G65" s="78"/>
      <c r="J65" s="30"/>
      <c r="K65" s="30"/>
      <c r="L65" s="27"/>
      <c r="M65" s="66"/>
      <c r="Q65"/>
      <c r="R65"/>
      <c r="S65"/>
      <c r="T65" s="38"/>
      <c r="U65" s="39"/>
      <c r="V65" s="36"/>
      <c r="W65" s="37"/>
      <c r="Y65">
        <v>92780</v>
      </c>
    </row>
    <row r="66" spans="1:25" ht="14.25" customHeight="1" x14ac:dyDescent="0.3">
      <c r="A66" s="19"/>
      <c r="B66" s="81"/>
      <c r="D66"/>
      <c r="E66"/>
      <c r="F66" s="105"/>
      <c r="G66" s="78"/>
      <c r="O66" s="35"/>
      <c r="P66" s="60"/>
      <c r="Q66" s="11"/>
      <c r="R66" s="11"/>
      <c r="S66" s="11"/>
      <c r="T66" s="40"/>
      <c r="U66" s="39"/>
      <c r="V66" s="41"/>
    </row>
    <row r="67" spans="1:25" ht="14.25" customHeight="1" x14ac:dyDescent="0.3">
      <c r="A67" s="19"/>
      <c r="B67" s="81"/>
      <c r="D67"/>
      <c r="E67"/>
      <c r="F67" s="71"/>
      <c r="G67" s="78"/>
      <c r="O67" s="35"/>
      <c r="P67" s="11"/>
      <c r="Q67" s="11"/>
      <c r="R67" s="11"/>
      <c r="S67" s="11"/>
      <c r="T67" s="40"/>
      <c r="U67" s="39"/>
      <c r="V67" s="41"/>
    </row>
    <row r="68" spans="1:25" ht="14.25" customHeight="1" x14ac:dyDescent="0.3">
      <c r="A68" s="81"/>
      <c r="B68" s="81"/>
      <c r="E68" s="29"/>
      <c r="F68" s="73"/>
      <c r="G68" s="78"/>
      <c r="P68" s="11"/>
      <c r="Q68" s="11"/>
      <c r="R68" s="11"/>
      <c r="S68" s="11"/>
      <c r="T68" s="40"/>
      <c r="U68" s="39"/>
      <c r="V68" s="42"/>
    </row>
    <row r="69" spans="1:25" ht="14.25" customHeight="1" x14ac:dyDescent="0.3">
      <c r="A69" s="81"/>
      <c r="B69" s="81"/>
      <c r="F69" s="73"/>
      <c r="G69" s="24"/>
      <c r="H69" s="97"/>
      <c r="O69" s="35"/>
      <c r="P69" s="11"/>
      <c r="Q69" s="11"/>
      <c r="R69" s="11"/>
      <c r="S69" s="11"/>
      <c r="T69" s="40"/>
      <c r="U69" s="39"/>
      <c r="V69" s="42"/>
    </row>
    <row r="70" spans="1:25" ht="14.25" customHeight="1" x14ac:dyDescent="0.3">
      <c r="D70"/>
      <c r="E70"/>
      <c r="F70" s="63"/>
      <c r="G70" s="9"/>
      <c r="O70" s="35"/>
      <c r="P70" s="11"/>
      <c r="Q70" s="11"/>
      <c r="R70" s="11"/>
      <c r="S70" s="11"/>
      <c r="T70" s="40"/>
      <c r="U70" s="39"/>
      <c r="V70" s="42"/>
      <c r="W70" s="37"/>
      <c r="Y70">
        <v>90275</v>
      </c>
    </row>
    <row r="71" spans="1:25" ht="14.25" customHeight="1" x14ac:dyDescent="0.3">
      <c r="D71"/>
      <c r="E71"/>
      <c r="F71" s="63"/>
      <c r="G71" s="9"/>
      <c r="O71" s="11"/>
      <c r="P71" s="11"/>
      <c r="Q71" s="11"/>
      <c r="R71" s="11"/>
      <c r="S71" s="11"/>
      <c r="T71" s="40"/>
      <c r="U71" s="39"/>
      <c r="V71" s="36"/>
    </row>
    <row r="72" spans="1:25" ht="14.25" customHeight="1" x14ac:dyDescent="0.3">
      <c r="D72"/>
      <c r="E72"/>
      <c r="F72" s="63"/>
      <c r="G72" s="9"/>
      <c r="O72" s="11"/>
      <c r="P72" s="11"/>
      <c r="Q72" s="11"/>
      <c r="R72" s="11"/>
      <c r="S72" s="11"/>
      <c r="T72" s="40"/>
      <c r="U72" s="39"/>
      <c r="V72" s="36"/>
    </row>
    <row r="73" spans="1:25" ht="15.05" customHeight="1" x14ac:dyDescent="0.3">
      <c r="D73"/>
      <c r="E73"/>
      <c r="F73" s="63"/>
      <c r="G73" s="9"/>
      <c r="O73" s="11"/>
      <c r="P73" s="11"/>
      <c r="Q73" s="11"/>
      <c r="R73" s="11"/>
      <c r="S73" s="11"/>
      <c r="T73" s="40"/>
      <c r="U73" s="39"/>
      <c r="V73" s="36"/>
      <c r="W73" s="37"/>
      <c r="Y73">
        <v>92843</v>
      </c>
    </row>
    <row r="74" spans="1:25" ht="15.05" customHeight="1" x14ac:dyDescent="0.3">
      <c r="D74"/>
      <c r="E74"/>
      <c r="F74" s="63"/>
      <c r="G74" s="9"/>
      <c r="O74" s="11"/>
      <c r="P74" s="11"/>
      <c r="Q74" s="11"/>
      <c r="R74" s="11"/>
      <c r="S74" s="11"/>
      <c r="T74" s="40"/>
      <c r="U74" s="39"/>
      <c r="V74" s="36"/>
    </row>
    <row r="75" spans="1:25" ht="15.05" customHeight="1" x14ac:dyDescent="0.3">
      <c r="D75"/>
      <c r="E75"/>
      <c r="F75" s="63"/>
      <c r="G75" s="9"/>
      <c r="I75" s="40"/>
      <c r="M75" s="39"/>
      <c r="N75" s="36"/>
      <c r="O75" s="11"/>
      <c r="P75" s="11"/>
      <c r="Q75" s="11"/>
      <c r="R75" s="11"/>
      <c r="S75" s="11"/>
      <c r="T75" s="11"/>
      <c r="U75" s="11"/>
      <c r="V75" s="1"/>
    </row>
    <row r="76" spans="1:25" ht="15.05" customHeight="1" x14ac:dyDescent="0.2">
      <c r="D76"/>
      <c r="E76"/>
      <c r="F76" s="75"/>
      <c r="G76" s="9"/>
      <c r="M76" s="39"/>
      <c r="N76" s="24"/>
      <c r="P76"/>
      <c r="Q76"/>
      <c r="R76"/>
      <c r="S76"/>
      <c r="T76"/>
      <c r="U76"/>
    </row>
    <row r="77" spans="1:25" ht="15.05" customHeight="1" x14ac:dyDescent="0.3">
      <c r="D77"/>
      <c r="E77"/>
      <c r="F77" s="75"/>
      <c r="G77" s="24"/>
      <c r="M77" s="39"/>
      <c r="N77" s="24"/>
      <c r="O77" s="11"/>
      <c r="P77" s="11"/>
      <c r="Q77" s="11"/>
      <c r="R77" s="11"/>
      <c r="S77" s="11"/>
      <c r="T77" s="11"/>
      <c r="U77" s="11"/>
      <c r="V77" s="1"/>
    </row>
    <row r="78" spans="1:25" ht="15.05" customHeight="1" x14ac:dyDescent="0.3">
      <c r="D78"/>
      <c r="E78"/>
      <c r="F78" s="75"/>
      <c r="G78" s="24"/>
      <c r="H78"/>
      <c r="I78"/>
      <c r="J78"/>
      <c r="K78"/>
      <c r="L78"/>
      <c r="M78" s="39"/>
      <c r="N78" s="24"/>
      <c r="O78" s="11"/>
      <c r="P78" s="11"/>
      <c r="Q78" s="11"/>
      <c r="R78" s="11"/>
      <c r="S78" s="11"/>
      <c r="T78" s="11"/>
      <c r="U78" s="11"/>
      <c r="V78" s="1"/>
    </row>
    <row r="79" spans="1:25" ht="15.05" customHeight="1" x14ac:dyDescent="0.3">
      <c r="D79"/>
      <c r="E79"/>
      <c r="F79" s="75"/>
      <c r="G79" s="24"/>
      <c r="H79"/>
      <c r="I79"/>
      <c r="J79"/>
      <c r="K79"/>
      <c r="L79"/>
      <c r="M79" s="39"/>
      <c r="N79" s="24"/>
      <c r="O79" s="11"/>
      <c r="P79" s="11"/>
      <c r="Q79" s="11"/>
      <c r="R79" s="11"/>
      <c r="S79" s="11"/>
      <c r="T79" s="11"/>
      <c r="U79" s="11"/>
      <c r="V79" s="1"/>
    </row>
    <row r="80" spans="1:25" ht="15.05" customHeight="1" x14ac:dyDescent="0.3">
      <c r="D80"/>
      <c r="E80"/>
      <c r="F80" s="71"/>
      <c r="G80" s="24"/>
      <c r="H80"/>
      <c r="I80"/>
      <c r="J80"/>
      <c r="K80"/>
      <c r="L80"/>
      <c r="M80" s="39"/>
      <c r="N80" s="24"/>
      <c r="O80" s="11"/>
      <c r="P80" s="11"/>
      <c r="Q80" s="11"/>
      <c r="R80" s="11"/>
      <c r="S80" s="11"/>
      <c r="T80" s="11"/>
      <c r="U80" s="11"/>
      <c r="V80" s="1"/>
    </row>
    <row r="81" spans="1:22" ht="15.05" customHeight="1" x14ac:dyDescent="0.3">
      <c r="D81"/>
      <c r="E81"/>
      <c r="F81" s="71"/>
      <c r="G81" s="24"/>
      <c r="H81"/>
      <c r="I81"/>
      <c r="J81"/>
      <c r="K81"/>
      <c r="L81"/>
      <c r="M81" s="39"/>
      <c r="N81" s="24"/>
      <c r="O81" s="11"/>
      <c r="P81" s="11"/>
      <c r="Q81" s="11"/>
      <c r="R81" s="11"/>
      <c r="S81" s="11"/>
      <c r="T81" s="11"/>
      <c r="U81" s="11"/>
      <c r="V81" s="1"/>
    </row>
    <row r="82" spans="1:22" ht="15.05" customHeight="1" x14ac:dyDescent="0.2">
      <c r="D82"/>
      <c r="E82"/>
      <c r="F82" s="71"/>
      <c r="G82" s="24"/>
      <c r="H82"/>
      <c r="I82"/>
      <c r="J82"/>
      <c r="K82"/>
      <c r="L82"/>
      <c r="M82" s="39"/>
      <c r="N82" s="24"/>
    </row>
    <row r="83" spans="1:22" ht="15.05" customHeight="1" x14ac:dyDescent="0.2">
      <c r="D83"/>
      <c r="E83"/>
      <c r="F83" s="71"/>
      <c r="G83" s="24"/>
      <c r="H83"/>
      <c r="I83"/>
      <c r="J83"/>
      <c r="K83"/>
      <c r="L83"/>
      <c r="M83" s="39"/>
      <c r="N83" s="24"/>
    </row>
    <row r="84" spans="1:22" ht="15.05" customHeight="1" x14ac:dyDescent="0.2">
      <c r="D84"/>
      <c r="E84"/>
      <c r="F84" s="71"/>
      <c r="G84" s="24"/>
      <c r="M84" s="39"/>
      <c r="N84" s="24"/>
    </row>
    <row r="85" spans="1:22" ht="15.05" customHeight="1" x14ac:dyDescent="0.2">
      <c r="A85"/>
      <c r="C85"/>
      <c r="D85"/>
      <c r="E85"/>
      <c r="F85" s="71"/>
      <c r="G85" s="24"/>
      <c r="M85" s="39"/>
      <c r="N85" s="24"/>
    </row>
    <row r="86" spans="1:22" ht="15.05" customHeight="1" x14ac:dyDescent="0.2">
      <c r="A86"/>
      <c r="C86"/>
      <c r="D86"/>
      <c r="E86"/>
      <c r="F86" s="71"/>
      <c r="G86" s="24"/>
      <c r="M86" s="39"/>
      <c r="N86" s="24"/>
    </row>
    <row r="87" spans="1:22" ht="15.05" customHeight="1" x14ac:dyDescent="0.2">
      <c r="A87"/>
      <c r="B87"/>
      <c r="C87"/>
      <c r="D87"/>
      <c r="E87"/>
      <c r="F87" s="71"/>
      <c r="G87" s="24"/>
      <c r="M87" s="39"/>
      <c r="N87" s="24"/>
    </row>
    <row r="88" spans="1:22" ht="15.05" customHeight="1" x14ac:dyDescent="0.2">
      <c r="A88"/>
      <c r="B88"/>
      <c r="C88"/>
      <c r="D88"/>
      <c r="E88"/>
      <c r="F88" s="71"/>
      <c r="G88" s="24"/>
      <c r="M88" s="39"/>
      <c r="P88" s="43" t="s">
        <v>16</v>
      </c>
      <c r="Q88" s="31" t="s">
        <v>16</v>
      </c>
      <c r="R88" s="43" t="s">
        <v>16</v>
      </c>
      <c r="S88" s="43" t="s">
        <v>16</v>
      </c>
      <c r="T88" s="27" t="s">
        <v>16</v>
      </c>
      <c r="U88" s="27"/>
    </row>
    <row r="89" spans="1:22" ht="15.05" customHeight="1" x14ac:dyDescent="0.2">
      <c r="A89"/>
      <c r="B89"/>
      <c r="C89"/>
      <c r="D89"/>
      <c r="E89"/>
      <c r="F89" s="71"/>
      <c r="G89" s="24"/>
      <c r="M89" s="39"/>
    </row>
    <row r="90" spans="1:22" ht="15.05" customHeight="1" x14ac:dyDescent="0.2">
      <c r="A90"/>
      <c r="B90"/>
      <c r="C90"/>
      <c r="D90"/>
      <c r="E90"/>
      <c r="F90" s="71"/>
      <c r="G90" s="44"/>
    </row>
    <row r="91" spans="1:22" ht="15.05" customHeight="1" x14ac:dyDescent="0.2">
      <c r="A91"/>
      <c r="B91"/>
      <c r="C91"/>
      <c r="D91"/>
      <c r="E91"/>
      <c r="F91" s="71"/>
      <c r="G91" s="33"/>
    </row>
    <row r="92" spans="1:22" ht="15.05" customHeight="1" x14ac:dyDescent="0.2">
      <c r="A92"/>
      <c r="B92"/>
      <c r="C92"/>
      <c r="D92"/>
      <c r="E92"/>
      <c r="F92" s="71"/>
      <c r="G92" s="32"/>
    </row>
    <row r="93" spans="1:22" ht="15.05" customHeight="1" x14ac:dyDescent="0.2">
      <c r="A93" s="45"/>
      <c r="F93" s="54"/>
      <c r="G93" s="32"/>
    </row>
    <row r="94" spans="1:22" ht="15.05" customHeight="1" x14ac:dyDescent="0.2">
      <c r="A94" s="45"/>
      <c r="F94" s="54"/>
      <c r="G94" s="32"/>
    </row>
    <row r="95" spans="1:22" ht="15.05" customHeight="1" x14ac:dyDescent="0.2">
      <c r="A95" s="45"/>
      <c r="F95" s="54"/>
      <c r="G95" s="32"/>
    </row>
    <row r="96" spans="1:22" ht="15.05" customHeight="1" x14ac:dyDescent="0.2">
      <c r="A96" s="45"/>
      <c r="F96" s="54"/>
      <c r="G96" s="32"/>
    </row>
    <row r="97" spans="1:7" ht="15.05" customHeight="1" x14ac:dyDescent="0.2">
      <c r="A97" s="45"/>
      <c r="F97" s="54"/>
      <c r="G97" s="30"/>
    </row>
    <row r="98" spans="1:7" ht="15.05" customHeight="1" x14ac:dyDescent="0.2">
      <c r="A98" s="45"/>
      <c r="F98" s="54"/>
      <c r="G98"/>
    </row>
    <row r="99" spans="1:7" ht="15.05" customHeight="1" x14ac:dyDescent="0.2">
      <c r="A99" s="45"/>
      <c r="F99" s="54"/>
      <c r="G99"/>
    </row>
    <row r="100" spans="1:7" ht="15.05" customHeight="1" x14ac:dyDescent="0.2">
      <c r="F100" s="54"/>
      <c r="G100"/>
    </row>
    <row r="101" spans="1:7" ht="15.05" customHeight="1" x14ac:dyDescent="0.2">
      <c r="G101"/>
    </row>
    <row r="102" spans="1:7" ht="15.05" customHeight="1" x14ac:dyDescent="0.2">
      <c r="G102"/>
    </row>
    <row r="103" spans="1:7" ht="15.05" customHeight="1" x14ac:dyDescent="0.2">
      <c r="G103"/>
    </row>
    <row r="104" spans="1:7" ht="15.05" customHeight="1" x14ac:dyDescent="0.2"/>
    <row r="105" spans="1:7" ht="15.05" customHeight="1" x14ac:dyDescent="0.2"/>
    <row r="106" spans="1:7" ht="15.05" customHeight="1" x14ac:dyDescent="0.2"/>
    <row r="107" spans="1:7" ht="15.05" customHeight="1" x14ac:dyDescent="0.2"/>
    <row r="108" spans="1:7" ht="15.05" customHeight="1" x14ac:dyDescent="0.2"/>
    <row r="109" spans="1:7" ht="15.05" customHeight="1" x14ac:dyDescent="0.2"/>
    <row r="110" spans="1:7" ht="15.05" customHeight="1" x14ac:dyDescent="0.2"/>
  </sheetData>
  <mergeCells count="3">
    <mergeCell ref="A1:M1"/>
    <mergeCell ref="A2:M2"/>
    <mergeCell ref="C24:E24"/>
  </mergeCells>
  <phoneticPr fontId="5" type="noConversion"/>
  <printOptions horizontalCentered="1" verticalCentered="1" gridLines="1"/>
  <pageMargins left="0.5" right="0.5" top="0.25" bottom="0" header="0.5" footer="0.5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2018-08-08T18:35:33Z</cp:lastPrinted>
  <dcterms:created xsi:type="dcterms:W3CDTF">1997-06-16T19:11:55Z</dcterms:created>
  <dcterms:modified xsi:type="dcterms:W3CDTF">2018-08-08T19:24:54Z</dcterms:modified>
</cp:coreProperties>
</file>