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6" windowHeight="10041" tabRatio="844" activeTab="0"/>
  </bookViews>
  <sheets>
    <sheet name="Over 55" sheetId="1" r:id="rId1"/>
    <sheet name="Under 55" sheetId="2" r:id="rId2"/>
  </sheets>
  <definedNames/>
  <calcPr fullCalcOnLoad="1"/>
</workbook>
</file>

<file path=xl/sharedStrings.xml><?xml version="1.0" encoding="utf-8"?>
<sst xmlns="http://schemas.openxmlformats.org/spreadsheetml/2006/main" count="115" uniqueCount="89">
  <si>
    <t>Position</t>
  </si>
  <si>
    <t>Total</t>
  </si>
  <si>
    <t>Fallbroook</t>
  </si>
  <si>
    <t>Dennis Squillace</t>
  </si>
  <si>
    <t>David Reaux</t>
  </si>
  <si>
    <t>Each Tournament Total</t>
  </si>
  <si>
    <t>Tom Helvey</t>
  </si>
  <si>
    <t>Steve Capps</t>
  </si>
  <si>
    <t>Carmen Granados</t>
  </si>
  <si>
    <t>Wendell Emde</t>
  </si>
  <si>
    <t>Jay Mesner</t>
  </si>
  <si>
    <t>Bill Slanina</t>
  </si>
  <si>
    <t>Tom Hughes</t>
  </si>
  <si>
    <t>Bill Roberts</t>
  </si>
  <si>
    <t>Michael Mikus</t>
  </si>
  <si>
    <t>Rick Burns</t>
  </si>
  <si>
    <t>Rey Cheesman</t>
  </si>
  <si>
    <t>Charles Addie</t>
  </si>
  <si>
    <t>Larry Trejo</t>
  </si>
  <si>
    <t>Mike Morris</t>
  </si>
  <si>
    <t>Mike Basel</t>
  </si>
  <si>
    <t>Dan Biddle</t>
  </si>
  <si>
    <t>Chuck Lundstrom</t>
  </si>
  <si>
    <t>Richard Smith</t>
  </si>
  <si>
    <t>Greg Lang</t>
  </si>
  <si>
    <t>Ronnie Willis</t>
  </si>
  <si>
    <t>Dave Schneider</t>
  </si>
  <si>
    <t>Kevin Hill</t>
  </si>
  <si>
    <t>Tom Lemm</t>
  </si>
  <si>
    <t>Rod Hamilton</t>
  </si>
  <si>
    <t>Victor Allen</t>
  </si>
  <si>
    <t>Marcus Goodrich</t>
  </si>
  <si>
    <t>Ed Gay</t>
  </si>
  <si>
    <t>Toki Endo</t>
  </si>
  <si>
    <t>Gary McKay</t>
  </si>
  <si>
    <t>Herman Long</t>
  </si>
  <si>
    <t>Bob Lafey</t>
  </si>
  <si>
    <t>Scott Thoeny</t>
  </si>
  <si>
    <t>Steve Venitsky</t>
  </si>
  <si>
    <t>Larry Greene</t>
  </si>
  <si>
    <t>Terry Painter</t>
  </si>
  <si>
    <t>Earnest Frost</t>
  </si>
  <si>
    <t>Jay Messner</t>
  </si>
  <si>
    <t>Paul Perrotta</t>
  </si>
  <si>
    <t>Brandon Le</t>
  </si>
  <si>
    <t>Max Kim</t>
  </si>
  <si>
    <t>Jeff Gase</t>
  </si>
  <si>
    <t>1st</t>
  </si>
  <si>
    <t>Wayne Satterfield</t>
  </si>
  <si>
    <t>Tao Le</t>
  </si>
  <si>
    <t>Anthony Smith</t>
  </si>
  <si>
    <t>Gerald Williams</t>
  </si>
  <si>
    <t>Michael Troncoso</t>
  </si>
  <si>
    <r>
      <t>3</t>
    </r>
    <r>
      <rPr>
        <b/>
        <vertAlign val="superscript"/>
        <sz val="11"/>
        <rFont val="Times New Roman"/>
        <family val="1"/>
      </rPr>
      <t>rd</t>
    </r>
  </si>
  <si>
    <t>Jim Fullaway</t>
  </si>
  <si>
    <t>Ignacio Lopez</t>
  </si>
  <si>
    <t>Paul Gee</t>
  </si>
  <si>
    <t>Chris Baker</t>
  </si>
  <si>
    <t>Rancho California</t>
  </si>
  <si>
    <t>Alta Vista CC</t>
  </si>
  <si>
    <t>Dos Lagos GC</t>
  </si>
  <si>
    <t>Rio Hondo GC</t>
  </si>
  <si>
    <t>Dos Lagos GC0</t>
  </si>
  <si>
    <t>Kevin Keene</t>
  </si>
  <si>
    <t>Tony Smith</t>
  </si>
  <si>
    <r>
      <t>4</t>
    </r>
    <r>
      <rPr>
        <b/>
        <vertAlign val="superscript"/>
        <sz val="11"/>
        <rFont val="Times New Roman"/>
        <family val="1"/>
      </rPr>
      <t>th</t>
    </r>
  </si>
  <si>
    <t>Over 55 Years of Age as November 2022</t>
  </si>
  <si>
    <t>Under 55 Years Old as of                     November 1, 2022</t>
  </si>
  <si>
    <t>Jurupa Hills GC</t>
  </si>
  <si>
    <t>Mark Irons</t>
  </si>
  <si>
    <t>T-12th</t>
  </si>
  <si>
    <t>Los Coyotes Vista/Lake</t>
  </si>
  <si>
    <t>Stan Lopez</t>
  </si>
  <si>
    <t>2nd</t>
  </si>
  <si>
    <t>T-9th</t>
  </si>
  <si>
    <t>T-14th</t>
  </si>
  <si>
    <t>Green River GC</t>
  </si>
  <si>
    <t>Gabe Serrano</t>
  </si>
  <si>
    <r>
      <t>1</t>
    </r>
    <r>
      <rPr>
        <b/>
        <vertAlign val="superscript"/>
        <sz val="11"/>
        <rFont val="Times New Roman"/>
        <family val="1"/>
      </rPr>
      <t>st</t>
    </r>
  </si>
  <si>
    <r>
      <t>2</t>
    </r>
    <r>
      <rPr>
        <b/>
        <vertAlign val="superscript"/>
        <sz val="11"/>
        <rFont val="Times New Roman"/>
        <family val="1"/>
      </rPr>
      <t>nd</t>
    </r>
  </si>
  <si>
    <r>
      <t>5</t>
    </r>
    <r>
      <rPr>
        <b/>
        <vertAlign val="superscript"/>
        <sz val="11"/>
        <rFont val="Times New Roman"/>
        <family val="1"/>
      </rPr>
      <t>th</t>
    </r>
  </si>
  <si>
    <t>2021 - 2022 Results thru - Royal Vista GC on April 16, 2022</t>
  </si>
  <si>
    <t>Royal Vista GC</t>
  </si>
  <si>
    <t>Gabe Gaitan</t>
  </si>
  <si>
    <r>
      <t>6</t>
    </r>
    <r>
      <rPr>
        <b/>
        <vertAlign val="superscript"/>
        <sz val="11"/>
        <rFont val="Times New Roman"/>
        <family val="1"/>
      </rPr>
      <t>th</t>
    </r>
  </si>
  <si>
    <t>Jim Zambrano</t>
  </si>
  <si>
    <t>3rd</t>
  </si>
  <si>
    <t>T-4th</t>
  </si>
  <si>
    <t>8th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</si>
</sst>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"/>
    <numFmt numFmtId="166" formatCode="_(* #,##0.0_);_(* \(#,##0.0\);_(* &quot;-&quot;??_);_(@_)"/>
    <numFmt numFmtId="167" formatCode="0.000"/>
    <numFmt numFmtId="168" formatCode="0.0000"/>
    <numFmt numFmtId="169" formatCode="0.00000"/>
    <numFmt numFmtId="170" formatCode="0.000000"/>
    <numFmt numFmtId="171" formatCode="_(* #,##0.000_);_(* \(#,##0.000\);_(* &quot;-&quot;??_);_(@_)"/>
  </numFmts>
  <fonts count="48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Franklin Gothic Heavy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color indexed="17"/>
      <name val="Arial"/>
      <family val="2"/>
    </font>
    <font>
      <sz val="11"/>
      <color indexed="8"/>
      <name val="Times New Roman"/>
      <family val="2"/>
    </font>
    <font>
      <b/>
      <u val="single"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2" fillId="31" borderId="7" applyNumberFormat="0" applyFont="0" applyAlignment="0" applyProtection="0"/>
    <xf numFmtId="0" fontId="43" fillId="26" borderId="8" applyNumberFormat="0" applyAlignment="0" applyProtection="0"/>
    <xf numFmtId="9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>
      <alignment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Alignment="1">
      <alignment horizontal="center"/>
      <protection/>
    </xf>
    <xf numFmtId="165" fontId="2" fillId="0" borderId="0" xfId="56" applyNumberFormat="1">
      <alignment/>
      <protection/>
    </xf>
    <xf numFmtId="2" fontId="3" fillId="0" borderId="0" xfId="56" applyNumberFormat="1" applyFont="1">
      <alignment/>
      <protection/>
    </xf>
    <xf numFmtId="0" fontId="3" fillId="0" borderId="0" xfId="56" applyFont="1" applyAlignment="1">
      <alignment horizontal="center"/>
      <protection/>
    </xf>
    <xf numFmtId="0" fontId="5" fillId="0" borderId="0" xfId="56" applyFont="1" applyAlignment="1">
      <alignment horizontal="center" wrapText="1"/>
      <protection/>
    </xf>
    <xf numFmtId="164" fontId="4" fillId="32" borderId="0" xfId="56" applyNumberFormat="1" applyFont="1" applyFill="1" applyAlignment="1">
      <alignment horizontal="center"/>
      <protection/>
    </xf>
    <xf numFmtId="165" fontId="2" fillId="32" borderId="0" xfId="56" applyNumberFormat="1" applyFill="1">
      <alignment/>
      <protection/>
    </xf>
    <xf numFmtId="0" fontId="2" fillId="32" borderId="0" xfId="56" applyFill="1">
      <alignment/>
      <protection/>
    </xf>
    <xf numFmtId="0" fontId="6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0" fontId="7" fillId="0" borderId="0" xfId="56" applyFont="1" applyAlignment="1">
      <alignment horizontal="center" wrapText="1"/>
      <protection/>
    </xf>
    <xf numFmtId="0" fontId="8" fillId="32" borderId="0" xfId="56" applyFont="1" applyFill="1" applyAlignment="1">
      <alignment horizontal="center" wrapText="1"/>
      <protection/>
    </xf>
    <xf numFmtId="0" fontId="8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166" fontId="2" fillId="0" borderId="0" xfId="44" applyNumberFormat="1" applyAlignment="1">
      <alignment/>
    </xf>
    <xf numFmtId="0" fontId="11" fillId="0" borderId="0" xfId="56" applyFont="1" applyAlignment="1">
      <alignment horizontal="left"/>
      <protection/>
    </xf>
    <xf numFmtId="0" fontId="13" fillId="0" borderId="0" xfId="56" applyFont="1" applyAlignment="1">
      <alignment horizontal="center" wrapText="1"/>
      <protection/>
    </xf>
    <xf numFmtId="165" fontId="2" fillId="0" borderId="0" xfId="56" applyNumberFormat="1" applyAlignment="1">
      <alignment horizontal="center"/>
      <protection/>
    </xf>
    <xf numFmtId="0" fontId="2" fillId="0" borderId="0" xfId="56" applyAlignment="1">
      <alignment horizontal="center"/>
      <protection/>
    </xf>
    <xf numFmtId="0" fontId="47" fillId="0" borderId="0" xfId="56" applyFont="1" applyAlignment="1">
      <alignment horizontal="center" wrapText="1"/>
      <protection/>
    </xf>
    <xf numFmtId="2" fontId="2" fillId="0" borderId="0" xfId="56" applyNumberFormat="1">
      <alignment/>
      <protection/>
    </xf>
    <xf numFmtId="0" fontId="9" fillId="0" borderId="0" xfId="56" applyFont="1" applyAlignment="1">
      <alignment horizontal="center" vertical="center"/>
      <protection/>
    </xf>
    <xf numFmtId="43" fontId="2" fillId="0" borderId="0" xfId="42" applyFont="1" applyAlignment="1">
      <alignment/>
    </xf>
    <xf numFmtId="0" fontId="9" fillId="0" borderId="0" xfId="56" applyFont="1" applyAlignment="1">
      <alignment wrapText="1"/>
      <protection/>
    </xf>
    <xf numFmtId="165" fontId="3" fillId="0" borderId="0" xfId="56" applyNumberFormat="1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5"/>
  <sheetViews>
    <sheetView tabSelected="1" zoomScalePageLayoutView="0" workbookViewId="0" topLeftCell="A1">
      <pane ySplit="1505" topLeftCell="A1" activePane="bottomLeft" state="split"/>
      <selection pane="topLeft" activeCell="A1" sqref="A1"/>
      <selection pane="bottomLeft" activeCell="M11" sqref="M11"/>
    </sheetView>
  </sheetViews>
  <sheetFormatPr defaultColWidth="9.140625" defaultRowHeight="15"/>
  <cols>
    <col min="2" max="2" width="21.421875" style="0" customWidth="1"/>
    <col min="4" max="4" width="12.28125" style="0" customWidth="1"/>
    <col min="5" max="7" width="10.7109375" style="0" customWidth="1"/>
    <col min="8" max="8" width="9.7109375" style="0" customWidth="1"/>
    <col min="9" max="9" width="9.57421875" style="0" customWidth="1"/>
    <col min="10" max="11" width="10.7109375" style="0" customWidth="1"/>
    <col min="12" max="12" width="12.00390625" style="0" customWidth="1"/>
    <col min="13" max="13" width="11.7109375" style="0" customWidth="1"/>
    <col min="14" max="14" width="10.7109375" style="0" customWidth="1"/>
    <col min="15" max="15" width="12.00390625" style="0" customWidth="1"/>
    <col min="16" max="16" width="11.7109375" style="0" customWidth="1"/>
    <col min="17" max="17" width="15.140625" style="0" customWidth="1"/>
    <col min="18" max="18" width="10.00390625" style="0" customWidth="1"/>
    <col min="19" max="34" width="10.7109375" style="0" customWidth="1"/>
    <col min="35" max="35" width="12.00390625" style="0" customWidth="1"/>
    <col min="36" max="59" width="10.7109375" style="0" customWidth="1"/>
  </cols>
  <sheetData>
    <row r="1" spans="1:67" ht="42.75" customHeight="1">
      <c r="A1" s="2" t="s">
        <v>0</v>
      </c>
      <c r="B1" s="25" t="s">
        <v>66</v>
      </c>
      <c r="C1" s="2" t="s">
        <v>1</v>
      </c>
      <c r="D1" s="15" t="s">
        <v>58</v>
      </c>
      <c r="E1" s="15" t="s">
        <v>59</v>
      </c>
      <c r="F1" s="15" t="s">
        <v>62</v>
      </c>
      <c r="G1" s="15" t="s">
        <v>61</v>
      </c>
      <c r="H1" s="15" t="s">
        <v>68</v>
      </c>
      <c r="I1" s="15" t="s">
        <v>76</v>
      </c>
      <c r="J1" s="15" t="s">
        <v>71</v>
      </c>
      <c r="K1" s="15" t="s">
        <v>82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2"/>
      <c r="X1" s="22"/>
      <c r="Y1" s="15"/>
      <c r="Z1" s="15"/>
      <c r="AA1" s="15"/>
      <c r="AB1" s="15"/>
      <c r="AC1" s="15"/>
      <c r="AD1" s="15"/>
      <c r="AE1" s="15"/>
      <c r="AG1" s="15"/>
      <c r="AH1" s="15"/>
      <c r="AI1" s="15"/>
      <c r="AL1" s="15"/>
      <c r="AM1" s="15"/>
      <c r="AN1" s="16"/>
      <c r="AO1" s="15"/>
      <c r="AP1" s="15"/>
      <c r="AQ1" s="15"/>
      <c r="AR1" s="15"/>
      <c r="AS1" s="16"/>
      <c r="AT1" s="17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</row>
    <row r="2" spans="1:67" ht="15" customHeight="1">
      <c r="A2" s="4"/>
      <c r="B2" s="4"/>
      <c r="C2" s="4"/>
      <c r="D2" s="5">
        <v>44492</v>
      </c>
      <c r="E2" s="5">
        <v>44515</v>
      </c>
      <c r="F2" s="5">
        <v>44541</v>
      </c>
      <c r="G2" s="5">
        <v>44558</v>
      </c>
      <c r="H2" s="5">
        <v>44583</v>
      </c>
      <c r="I2" s="5">
        <v>44611</v>
      </c>
      <c r="J2" s="5">
        <v>44634</v>
      </c>
      <c r="K2" s="5">
        <v>44667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L2" s="5"/>
      <c r="AM2" s="5"/>
      <c r="AN2" s="10"/>
      <c r="AO2" s="5"/>
      <c r="AP2" s="5"/>
      <c r="AQ2" s="5"/>
      <c r="AR2" s="5"/>
      <c r="AS2" s="10"/>
      <c r="AT2" s="5"/>
      <c r="AU2" s="5"/>
      <c r="AV2" s="5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ht="14.25">
      <c r="A3" s="27" t="s">
        <v>47</v>
      </c>
      <c r="B3" s="19" t="s">
        <v>69</v>
      </c>
      <c r="C3" s="7">
        <f aca="true" t="shared" si="0" ref="C3:C29">SUM(D3:Z3)</f>
        <v>9</v>
      </c>
      <c r="D3" s="6"/>
      <c r="E3" s="6"/>
      <c r="F3" s="6"/>
      <c r="G3" s="6"/>
      <c r="H3" s="6">
        <v>3</v>
      </c>
      <c r="I3" s="6"/>
      <c r="J3" s="6">
        <v>3</v>
      </c>
      <c r="K3" s="6">
        <v>3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20"/>
      <c r="AG3" s="20"/>
      <c r="AH3" s="20"/>
      <c r="AI3" s="20"/>
      <c r="AL3" s="20"/>
      <c r="AM3" s="20"/>
      <c r="AN3" s="11"/>
      <c r="AO3" s="20"/>
      <c r="AP3" s="20"/>
      <c r="AQ3" s="20"/>
      <c r="AR3" s="20"/>
      <c r="AS3" s="1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5" customHeight="1">
      <c r="A4" s="27" t="s">
        <v>73</v>
      </c>
      <c r="B4" s="19" t="s">
        <v>37</v>
      </c>
      <c r="C4" s="7">
        <f t="shared" si="0"/>
        <v>8</v>
      </c>
      <c r="D4" s="6">
        <v>2</v>
      </c>
      <c r="E4" s="6">
        <v>2</v>
      </c>
      <c r="F4" s="6"/>
      <c r="G4" s="6">
        <v>0.5</v>
      </c>
      <c r="H4" s="6">
        <v>0.5</v>
      </c>
      <c r="I4" s="6">
        <v>3</v>
      </c>
      <c r="J4" s="6"/>
      <c r="K4" s="6"/>
      <c r="L4" s="6"/>
      <c r="M4" s="6"/>
      <c r="N4" s="6"/>
      <c r="O4" s="6"/>
      <c r="P4" s="6"/>
      <c r="Q4" s="6"/>
      <c r="R4" s="23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0"/>
      <c r="AG4" s="20"/>
      <c r="AH4" s="20"/>
      <c r="AI4" s="20"/>
      <c r="AL4" s="20"/>
      <c r="AM4" s="20"/>
      <c r="AN4" s="11"/>
      <c r="AO4" s="20"/>
      <c r="AP4" s="20"/>
      <c r="AQ4" s="20"/>
      <c r="AR4" s="20"/>
      <c r="AS4" s="1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5" customHeight="1">
      <c r="A5" s="27" t="s">
        <v>86</v>
      </c>
      <c r="B5" s="19" t="s">
        <v>17</v>
      </c>
      <c r="C5" s="7">
        <f t="shared" si="0"/>
        <v>4.5</v>
      </c>
      <c r="D5" s="6"/>
      <c r="E5" s="6"/>
      <c r="F5" s="6"/>
      <c r="G5" s="6">
        <v>0.5</v>
      </c>
      <c r="H5" s="6"/>
      <c r="I5" s="6">
        <v>2</v>
      </c>
      <c r="J5" s="6"/>
      <c r="K5" s="6">
        <v>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20"/>
      <c r="AG5" s="20"/>
      <c r="AH5" s="20"/>
      <c r="AI5" s="20"/>
      <c r="AL5" s="20"/>
      <c r="AM5" s="20"/>
      <c r="AN5" s="11"/>
      <c r="AO5" s="20"/>
      <c r="AP5" s="20"/>
      <c r="AQ5" s="20"/>
      <c r="AR5" s="20"/>
      <c r="AS5" s="1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5" customHeight="1">
      <c r="A6" s="27" t="s">
        <v>87</v>
      </c>
      <c r="B6" s="19" t="s">
        <v>19</v>
      </c>
      <c r="C6" s="7">
        <f t="shared" si="0"/>
        <v>3</v>
      </c>
      <c r="D6" s="6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0"/>
      <c r="AG6" s="20"/>
      <c r="AH6" s="20"/>
      <c r="AI6" s="20"/>
      <c r="AL6" s="20"/>
      <c r="AM6" s="20"/>
      <c r="AN6" s="11"/>
      <c r="AO6" s="20"/>
      <c r="AP6" s="20"/>
      <c r="AQ6" s="20"/>
      <c r="AR6" s="20"/>
      <c r="AS6" s="1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5" customHeight="1">
      <c r="A7" s="27" t="s">
        <v>87</v>
      </c>
      <c r="B7" s="19" t="s">
        <v>42</v>
      </c>
      <c r="C7" s="7">
        <f t="shared" si="0"/>
        <v>3</v>
      </c>
      <c r="D7" s="6"/>
      <c r="E7" s="6">
        <v>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20"/>
      <c r="AG7" s="20"/>
      <c r="AH7" s="20"/>
      <c r="AI7" s="20"/>
      <c r="AL7" s="20"/>
      <c r="AM7" s="20"/>
      <c r="AN7" s="11"/>
      <c r="AO7" s="20"/>
      <c r="AP7" s="20"/>
      <c r="AQ7" s="20"/>
      <c r="AR7" s="20"/>
      <c r="AS7" s="1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5" customHeight="1">
      <c r="A8" s="27" t="s">
        <v>87</v>
      </c>
      <c r="B8" s="19" t="s">
        <v>39</v>
      </c>
      <c r="C8" s="7">
        <f t="shared" si="0"/>
        <v>3</v>
      </c>
      <c r="D8" s="6"/>
      <c r="E8" s="6"/>
      <c r="F8" s="6">
        <v>3</v>
      </c>
      <c r="G8" s="6"/>
      <c r="H8" s="6"/>
      <c r="I8" s="6"/>
      <c r="J8" s="6"/>
      <c r="K8" s="6"/>
      <c r="L8" s="6"/>
      <c r="M8" s="6"/>
      <c r="N8" s="1"/>
      <c r="O8" s="6"/>
      <c r="P8" s="6"/>
      <c r="Q8" s="6"/>
      <c r="R8" s="1"/>
      <c r="S8" s="6"/>
      <c r="T8" s="6"/>
      <c r="U8" s="6"/>
      <c r="V8" s="6"/>
      <c r="W8" s="6"/>
      <c r="X8" s="6"/>
      <c r="Y8" s="6"/>
      <c r="Z8" s="6"/>
      <c r="AA8" s="6"/>
      <c r="AB8" s="1"/>
      <c r="AC8" s="6"/>
      <c r="AD8" s="6"/>
      <c r="AE8" s="6"/>
      <c r="AF8" s="20"/>
      <c r="AG8" s="20"/>
      <c r="AH8" s="20"/>
      <c r="AI8" s="6"/>
      <c r="AL8" s="20"/>
      <c r="AM8" s="20"/>
      <c r="AN8" s="11"/>
      <c r="AO8" s="20"/>
      <c r="AP8" s="20"/>
      <c r="AQ8" s="20"/>
      <c r="AR8" s="20"/>
      <c r="AS8" s="1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5" customHeight="1">
      <c r="A9" s="27" t="s">
        <v>87</v>
      </c>
      <c r="B9" s="19" t="s">
        <v>18</v>
      </c>
      <c r="C9" s="7">
        <f t="shared" si="0"/>
        <v>3</v>
      </c>
      <c r="D9" s="6"/>
      <c r="E9" s="6"/>
      <c r="F9" s="6"/>
      <c r="G9" s="6">
        <v>3</v>
      </c>
      <c r="H9" s="6"/>
      <c r="I9" s="6"/>
      <c r="J9" s="6"/>
      <c r="K9" s="6"/>
      <c r="L9" s="6"/>
      <c r="M9" s="6"/>
      <c r="N9" s="6"/>
      <c r="O9" s="6"/>
      <c r="P9" s="6"/>
      <c r="Q9" s="6"/>
      <c r="R9" s="1"/>
      <c r="S9" s="6"/>
      <c r="T9" s="6"/>
      <c r="U9" s="1"/>
      <c r="V9" s="6"/>
      <c r="W9" s="6"/>
      <c r="X9" s="6"/>
      <c r="Y9" s="6"/>
      <c r="Z9" s="6"/>
      <c r="AA9" s="6"/>
      <c r="AB9" s="6"/>
      <c r="AC9" s="6"/>
      <c r="AD9" s="6"/>
      <c r="AE9" s="6"/>
      <c r="AF9" s="20"/>
      <c r="AG9" s="20"/>
      <c r="AH9" s="20"/>
      <c r="AI9" s="20"/>
      <c r="AL9" s="20"/>
      <c r="AM9" s="1"/>
      <c r="AN9" s="11"/>
      <c r="AO9" s="20"/>
      <c r="AP9" s="20"/>
      <c r="AQ9" s="20"/>
      <c r="AR9" s="20"/>
      <c r="AS9" s="1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5" customHeight="1">
      <c r="A10" s="27" t="s">
        <v>88</v>
      </c>
      <c r="B10" s="19" t="s">
        <v>38</v>
      </c>
      <c r="C10" s="7">
        <f t="shared" si="0"/>
        <v>2.5</v>
      </c>
      <c r="D10" s="6">
        <v>0.5</v>
      </c>
      <c r="E10" s="6"/>
      <c r="F10" s="6"/>
      <c r="G10" s="6"/>
      <c r="H10" s="6">
        <v>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"/>
      <c r="W10" s="6"/>
      <c r="X10" s="6"/>
      <c r="Y10" s="6"/>
      <c r="Z10" s="6"/>
      <c r="AA10" s="6"/>
      <c r="AB10" s="6"/>
      <c r="AC10" s="6"/>
      <c r="AD10" s="6"/>
      <c r="AE10" s="6"/>
      <c r="AF10" s="20"/>
      <c r="AG10" s="20"/>
      <c r="AH10" s="20"/>
      <c r="AI10" s="20"/>
      <c r="AL10" s="20"/>
      <c r="AM10" s="20"/>
      <c r="AN10" s="11"/>
      <c r="AO10" s="20"/>
      <c r="AP10" s="20"/>
      <c r="AQ10" s="20"/>
      <c r="AR10" s="20"/>
      <c r="AS10" s="1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5" customHeight="1">
      <c r="A11" s="27" t="s">
        <v>74</v>
      </c>
      <c r="B11" s="19" t="s">
        <v>54</v>
      </c>
      <c r="C11" s="7">
        <f t="shared" si="0"/>
        <v>2</v>
      </c>
      <c r="D11" s="6"/>
      <c r="E11" s="6"/>
      <c r="F11" s="6"/>
      <c r="G11" s="6">
        <v>2</v>
      </c>
      <c r="H11" s="6"/>
      <c r="I11" s="1"/>
      <c r="J11" s="6"/>
      <c r="K11" s="6"/>
      <c r="L11" s="6"/>
      <c r="M11" s="26"/>
      <c r="N11" s="6"/>
      <c r="O11" s="6"/>
      <c r="P11" s="6"/>
      <c r="Q11" s="6"/>
      <c r="R11" s="6"/>
      <c r="S11" s="1"/>
      <c r="T11" s="6"/>
      <c r="U11" s="6"/>
      <c r="V11" s="6"/>
      <c r="W11" s="1"/>
      <c r="X11" s="6"/>
      <c r="Y11" s="6"/>
      <c r="Z11" s="6"/>
      <c r="AA11" s="6"/>
      <c r="AB11" s="6"/>
      <c r="AC11" s="6"/>
      <c r="AD11" s="6"/>
      <c r="AE11" s="6"/>
      <c r="AF11" s="20"/>
      <c r="AG11" s="20"/>
      <c r="AH11" s="6"/>
      <c r="AI11" s="20"/>
      <c r="AL11" s="6"/>
      <c r="AM11" s="20"/>
      <c r="AN11" s="11"/>
      <c r="AO11" s="20"/>
      <c r="AP11" s="20"/>
      <c r="AQ11" s="20"/>
      <c r="AR11" s="20"/>
      <c r="AS11" s="1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5" customHeight="1">
      <c r="A12" s="27" t="s">
        <v>74</v>
      </c>
      <c r="B12" s="19" t="s">
        <v>63</v>
      </c>
      <c r="C12" s="7">
        <f t="shared" si="0"/>
        <v>2</v>
      </c>
      <c r="D12" s="6"/>
      <c r="E12" s="6"/>
      <c r="F12" s="6">
        <v>2</v>
      </c>
      <c r="G12" s="6"/>
      <c r="H12" s="6"/>
      <c r="I12" s="6"/>
      <c r="J12" s="6"/>
      <c r="K12" s="6"/>
      <c r="L12" s="6"/>
      <c r="M12" s="6"/>
      <c r="N12" s="6"/>
      <c r="O12" s="6"/>
      <c r="P12" s="1"/>
      <c r="Q12" s="6"/>
      <c r="R12" s="6"/>
      <c r="S12" s="6"/>
      <c r="T12" s="6"/>
      <c r="U12" s="6"/>
      <c r="V12" s="6"/>
      <c r="W12" s="6"/>
      <c r="X12" s="24"/>
      <c r="Y12" s="24"/>
      <c r="Z12" s="6"/>
      <c r="AA12" s="6"/>
      <c r="AB12" s="6"/>
      <c r="AC12" s="1"/>
      <c r="AD12" s="6"/>
      <c r="AE12" s="6"/>
      <c r="AF12" s="20"/>
      <c r="AG12" s="20"/>
      <c r="AH12" s="20"/>
      <c r="AI12" s="20"/>
      <c r="AL12" s="20"/>
      <c r="AM12" s="20"/>
      <c r="AN12" s="11"/>
      <c r="AO12" s="20"/>
      <c r="AP12" s="20"/>
      <c r="AQ12" s="20"/>
      <c r="AR12" s="20"/>
      <c r="AS12" s="1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5" customHeight="1">
      <c r="A13" s="27" t="s">
        <v>74</v>
      </c>
      <c r="B13" s="19" t="s">
        <v>43</v>
      </c>
      <c r="C13" s="7">
        <f t="shared" si="0"/>
        <v>2</v>
      </c>
      <c r="D13" s="6"/>
      <c r="E13" s="6"/>
      <c r="F13" s="6"/>
      <c r="G13" s="6"/>
      <c r="H13" s="6"/>
      <c r="I13" s="6"/>
      <c r="J13" s="6">
        <v>2</v>
      </c>
      <c r="K13" s="6"/>
      <c r="L13" s="1"/>
      <c r="M13" s="6"/>
      <c r="N13" s="1"/>
      <c r="O13" s="6"/>
      <c r="P13" s="1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0"/>
      <c r="AG13" s="20"/>
      <c r="AH13" s="20"/>
      <c r="AI13" s="20"/>
      <c r="AL13" s="20"/>
      <c r="AM13" s="20"/>
      <c r="AN13" s="11"/>
      <c r="AO13" s="20"/>
      <c r="AP13" s="20"/>
      <c r="AQ13" s="20"/>
      <c r="AR13" s="20"/>
      <c r="AS13" s="1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5" customHeight="1">
      <c r="A14" s="27" t="s">
        <v>70</v>
      </c>
      <c r="B14" s="19" t="s">
        <v>51</v>
      </c>
      <c r="C14" s="7">
        <f t="shared" si="0"/>
        <v>1.5</v>
      </c>
      <c r="D14" s="6">
        <v>0.5</v>
      </c>
      <c r="E14" s="6">
        <v>1</v>
      </c>
      <c r="F14" s="6"/>
      <c r="G14" s="6"/>
      <c r="H14" s="1"/>
      <c r="I14" s="6"/>
      <c r="J14" s="6"/>
      <c r="K14" s="6"/>
      <c r="L14" s="6"/>
      <c r="M14" s="26"/>
      <c r="N14" s="1"/>
      <c r="O14" s="6"/>
      <c r="P14" s="6"/>
      <c r="Q14" s="1"/>
      <c r="R14" s="6"/>
      <c r="S14" s="6"/>
      <c r="T14" s="6"/>
      <c r="U14" s="6"/>
      <c r="V14" s="6"/>
      <c r="W14" s="6"/>
      <c r="X14" s="6"/>
      <c r="Y14" s="6"/>
      <c r="Z14" s="6"/>
      <c r="AA14" s="1"/>
      <c r="AB14" s="6"/>
      <c r="AC14" s="6"/>
      <c r="AD14" s="6"/>
      <c r="AE14" s="6"/>
      <c r="AF14" s="20"/>
      <c r="AG14" s="20"/>
      <c r="AH14" s="20"/>
      <c r="AI14" s="20"/>
      <c r="AL14" s="1"/>
      <c r="AM14" s="1"/>
      <c r="AN14" s="11"/>
      <c r="AO14" s="1"/>
      <c r="AP14" s="6"/>
      <c r="AQ14" s="20"/>
      <c r="AR14" s="20"/>
      <c r="AS14" s="1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5" customHeight="1">
      <c r="A15" s="27" t="s">
        <v>70</v>
      </c>
      <c r="B15" s="19" t="s">
        <v>40</v>
      </c>
      <c r="C15" s="7">
        <f t="shared" si="0"/>
        <v>1.5</v>
      </c>
      <c r="D15" s="6"/>
      <c r="E15" s="6"/>
      <c r="F15" s="6"/>
      <c r="G15" s="6"/>
      <c r="H15" s="6">
        <v>0.5</v>
      </c>
      <c r="I15" s="6">
        <v>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0"/>
      <c r="AG15" s="20"/>
      <c r="AH15" s="20"/>
      <c r="AI15" s="20"/>
      <c r="AL15" s="20"/>
      <c r="AM15" s="20"/>
      <c r="AN15" s="11"/>
      <c r="AO15" s="20"/>
      <c r="AP15" s="20"/>
      <c r="AQ15" s="6"/>
      <c r="AR15" s="20"/>
      <c r="AS15" s="1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5" customHeight="1">
      <c r="A16" s="27" t="s">
        <v>75</v>
      </c>
      <c r="B16" s="29" t="s">
        <v>64</v>
      </c>
      <c r="C16" s="7">
        <f t="shared" si="0"/>
        <v>1</v>
      </c>
      <c r="D16" s="6"/>
      <c r="E16" s="6"/>
      <c r="F16" s="6">
        <v>1</v>
      </c>
      <c r="G16" s="1"/>
      <c r="H16" s="6"/>
      <c r="I16" s="6"/>
      <c r="J16" s="6"/>
      <c r="K16" s="6"/>
      <c r="L16" s="6"/>
      <c r="M16" s="6"/>
      <c r="N16" s="6"/>
      <c r="O16" s="6"/>
      <c r="P16" s="6"/>
      <c r="Q16" s="6"/>
      <c r="R16" s="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20"/>
      <c r="AG16" s="20"/>
      <c r="AH16" s="1"/>
      <c r="AI16" s="1"/>
      <c r="AL16" s="20"/>
      <c r="AM16" s="20"/>
      <c r="AN16" s="11"/>
      <c r="AO16" s="20"/>
      <c r="AP16" s="20"/>
      <c r="AQ16" s="20"/>
      <c r="AR16" s="20"/>
      <c r="AS16" s="1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45" ht="15" customHeight="1">
      <c r="A17" s="27" t="s">
        <v>75</v>
      </c>
      <c r="B17" s="29" t="s">
        <v>72</v>
      </c>
      <c r="C17" s="7">
        <f t="shared" si="0"/>
        <v>1</v>
      </c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1"/>
      <c r="P17" s="1"/>
      <c r="Q17" s="6"/>
      <c r="R17" s="6"/>
      <c r="S17" s="1"/>
      <c r="T17" s="6"/>
      <c r="U17" s="6"/>
      <c r="V17" s="1"/>
      <c r="W17" s="6"/>
      <c r="X17" s="6"/>
      <c r="Y17" s="6"/>
      <c r="Z17" s="6"/>
      <c r="AA17" s="6"/>
      <c r="AB17" s="6"/>
      <c r="AC17" s="6"/>
      <c r="AD17" s="6"/>
      <c r="AE17" s="6"/>
      <c r="AF17" s="20"/>
      <c r="AG17" s="20"/>
      <c r="AH17" s="20"/>
      <c r="AI17" s="20"/>
      <c r="AL17" s="20"/>
      <c r="AM17" s="1"/>
      <c r="AN17" s="11"/>
      <c r="AO17" s="1"/>
      <c r="AP17" s="1"/>
      <c r="AQ17" s="20"/>
      <c r="AR17" s="20"/>
      <c r="AS17" s="11"/>
    </row>
    <row r="18" spans="1:45" ht="15" customHeight="1">
      <c r="A18" s="27" t="s">
        <v>75</v>
      </c>
      <c r="B18" s="19" t="s">
        <v>85</v>
      </c>
      <c r="C18" s="7">
        <f t="shared" si="0"/>
        <v>1</v>
      </c>
      <c r="D18" s="6"/>
      <c r="E18" s="6"/>
      <c r="F18" s="6"/>
      <c r="G18" s="23"/>
      <c r="H18" s="6"/>
      <c r="I18" s="1"/>
      <c r="J18" s="6"/>
      <c r="K18" s="6">
        <v>1</v>
      </c>
      <c r="L18" s="6"/>
      <c r="M18" s="6"/>
      <c r="N18" s="6"/>
      <c r="O18" s="6"/>
      <c r="P18" s="6"/>
      <c r="Q18" s="1"/>
      <c r="R18" s="6"/>
      <c r="S18" s="6"/>
      <c r="T18" s="1"/>
      <c r="U18" s="1"/>
      <c r="V18" s="6"/>
      <c r="W18" s="6"/>
      <c r="X18" s="6"/>
      <c r="Y18" s="1"/>
      <c r="Z18" s="1"/>
      <c r="AA18" s="6"/>
      <c r="AB18" s="6"/>
      <c r="AC18" s="6"/>
      <c r="AD18" s="6"/>
      <c r="AE18" s="6"/>
      <c r="AF18" s="6"/>
      <c r="AG18" s="6"/>
      <c r="AH18" s="1"/>
      <c r="AI18" s="20"/>
      <c r="AL18" s="1"/>
      <c r="AM18" s="20"/>
      <c r="AN18" s="11"/>
      <c r="AO18" s="20"/>
      <c r="AP18" s="20"/>
      <c r="AQ18" s="1"/>
      <c r="AR18" s="20"/>
      <c r="AS18" s="11"/>
    </row>
    <row r="19" spans="1:45" ht="15" customHeight="1">
      <c r="A19" s="27"/>
      <c r="B19" s="19" t="s">
        <v>16</v>
      </c>
      <c r="C19" s="7">
        <f t="shared" si="0"/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"/>
      <c r="W19" s="1"/>
      <c r="X19" s="6"/>
      <c r="Y19" s="6"/>
      <c r="Z19" s="6"/>
      <c r="AA19" s="6"/>
      <c r="AB19" s="6"/>
      <c r="AC19" s="6"/>
      <c r="AD19" s="6"/>
      <c r="AE19" s="6"/>
      <c r="AF19" s="20"/>
      <c r="AG19" s="20"/>
      <c r="AH19" s="20"/>
      <c r="AI19" s="20"/>
      <c r="AL19" s="20"/>
      <c r="AM19" s="1"/>
      <c r="AN19" s="11"/>
      <c r="AO19" s="20"/>
      <c r="AP19" s="20"/>
      <c r="AQ19" s="20"/>
      <c r="AR19" s="20"/>
      <c r="AS19" s="11"/>
    </row>
    <row r="20" spans="1:45" ht="15" customHeight="1">
      <c r="A20" s="27"/>
      <c r="B20" s="19" t="s">
        <v>30</v>
      </c>
      <c r="C20" s="7">
        <f t="shared" si="0"/>
        <v>0</v>
      </c>
      <c r="D20" s="6"/>
      <c r="E20" s="6"/>
      <c r="F20" s="6"/>
      <c r="G20" s="6"/>
      <c r="H20" s="6"/>
      <c r="I20" s="1"/>
      <c r="J20" s="6"/>
      <c r="K20" s="6"/>
      <c r="L20" s="6"/>
      <c r="M20" s="6"/>
      <c r="N20" s="6"/>
      <c r="O20" s="6"/>
      <c r="P20" s="1"/>
      <c r="Q20" s="6"/>
      <c r="R20" s="6"/>
      <c r="S20" s="6"/>
      <c r="T20" s="1"/>
      <c r="U20" s="1"/>
      <c r="V20" s="1"/>
      <c r="W20" s="6"/>
      <c r="X20" s="6"/>
      <c r="Y20" s="6"/>
      <c r="Z20" s="6"/>
      <c r="AA20" s="6"/>
      <c r="AB20" s="6"/>
      <c r="AC20" s="6"/>
      <c r="AD20" s="6"/>
      <c r="AE20" s="6"/>
      <c r="AF20" s="1"/>
      <c r="AG20" s="1"/>
      <c r="AH20" s="20"/>
      <c r="AI20" s="20"/>
      <c r="AL20" s="6"/>
      <c r="AM20" s="6"/>
      <c r="AN20" s="11"/>
      <c r="AO20" s="6"/>
      <c r="AP20" s="6"/>
      <c r="AQ20" s="20"/>
      <c r="AR20" s="20"/>
      <c r="AS20" s="11"/>
    </row>
    <row r="21" spans="1:45" ht="15" customHeight="1">
      <c r="A21" s="27"/>
      <c r="B21" s="19" t="s">
        <v>46</v>
      </c>
      <c r="C21" s="7">
        <f t="shared" si="0"/>
        <v>0</v>
      </c>
      <c r="D21" s="6"/>
      <c r="E21" s="6"/>
      <c r="F21" s="6"/>
      <c r="G21" s="6"/>
      <c r="H21" s="6"/>
      <c r="I21" s="23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"/>
      <c r="AB21" s="6"/>
      <c r="AC21" s="6"/>
      <c r="AD21" s="6"/>
      <c r="AE21" s="6"/>
      <c r="AF21" s="20"/>
      <c r="AG21" s="20"/>
      <c r="AH21" s="20"/>
      <c r="AI21" s="20"/>
      <c r="AL21" s="20"/>
      <c r="AM21" s="20"/>
      <c r="AN21" s="11"/>
      <c r="AO21" s="20"/>
      <c r="AP21" s="20"/>
      <c r="AQ21" s="20"/>
      <c r="AR21" s="1"/>
      <c r="AS21" s="11"/>
    </row>
    <row r="22" spans="1:45" ht="15" customHeight="1">
      <c r="A22" s="27"/>
      <c r="B22" s="19" t="s">
        <v>48</v>
      </c>
      <c r="C22" s="7">
        <f t="shared" si="0"/>
        <v>0</v>
      </c>
      <c r="D22" s="6"/>
      <c r="E22" s="6"/>
      <c r="F22" s="6"/>
      <c r="G22" s="6"/>
      <c r="H22" s="1"/>
      <c r="I22" s="23"/>
      <c r="J22" s="6"/>
      <c r="K22" s="6"/>
      <c r="L22" s="6"/>
      <c r="M22" s="6"/>
      <c r="N22" s="6"/>
      <c r="O22" s="6"/>
      <c r="P22" s="1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20"/>
      <c r="AG22" s="20"/>
      <c r="AH22" s="20"/>
      <c r="AI22" s="20"/>
      <c r="AL22" s="20"/>
      <c r="AM22" s="20"/>
      <c r="AN22" s="11"/>
      <c r="AO22" s="20"/>
      <c r="AP22" s="20"/>
      <c r="AQ22" s="20"/>
      <c r="AR22" s="1"/>
      <c r="AS22" s="11"/>
    </row>
    <row r="23" spans="1:45" ht="14.25">
      <c r="A23" s="27"/>
      <c r="B23" s="19" t="s">
        <v>20</v>
      </c>
      <c r="C23" s="7">
        <f t="shared" si="0"/>
        <v>0</v>
      </c>
      <c r="D23" s="6"/>
      <c r="E23" s="6"/>
      <c r="F23" s="26"/>
      <c r="G23" s="6"/>
      <c r="H23" s="6"/>
      <c r="I23" s="6"/>
      <c r="J23" s="6"/>
      <c r="K23" s="6"/>
      <c r="L23" s="6"/>
      <c r="M23" s="6"/>
      <c r="N23" s="6"/>
      <c r="O23" s="6"/>
      <c r="P23" s="1"/>
      <c r="Q23" s="6"/>
      <c r="R23" s="6"/>
      <c r="S23" s="1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1"/>
      <c r="AG23" s="1"/>
      <c r="AH23" s="1"/>
      <c r="AI23" s="1"/>
      <c r="AL23" s="6"/>
      <c r="AM23" s="6"/>
      <c r="AN23" s="11"/>
      <c r="AO23" s="6"/>
      <c r="AP23" s="6"/>
      <c r="AQ23" s="6"/>
      <c r="AR23" s="6"/>
      <c r="AS23" s="11"/>
    </row>
    <row r="24" spans="1:45" ht="14.25">
      <c r="A24" s="27"/>
      <c r="B24" s="19" t="s">
        <v>15</v>
      </c>
      <c r="C24" s="7">
        <f t="shared" si="0"/>
        <v>0</v>
      </c>
      <c r="D24" s="6"/>
      <c r="E24" s="23"/>
      <c r="F24" s="23"/>
      <c r="G24" s="23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1"/>
      <c r="T24" s="6"/>
      <c r="U24" s="6"/>
      <c r="V24" s="1"/>
      <c r="W24" s="6"/>
      <c r="X24" s="6"/>
      <c r="Y24" s="6"/>
      <c r="Z24" s="6"/>
      <c r="AA24" s="6"/>
      <c r="AB24" s="6"/>
      <c r="AC24" s="6"/>
      <c r="AD24" s="6"/>
      <c r="AE24" s="6"/>
      <c r="AF24" s="1"/>
      <c r="AG24" s="1"/>
      <c r="AH24" s="1"/>
      <c r="AI24" s="1"/>
      <c r="AL24" s="6"/>
      <c r="AM24" s="6"/>
      <c r="AN24" s="11"/>
      <c r="AO24" s="6"/>
      <c r="AP24" s="6"/>
      <c r="AQ24" s="6"/>
      <c r="AR24" s="6"/>
      <c r="AS24" s="11"/>
    </row>
    <row r="25" spans="1:45" ht="14.25">
      <c r="A25" s="14"/>
      <c r="B25" s="19" t="s">
        <v>56</v>
      </c>
      <c r="C25" s="7">
        <f t="shared" si="0"/>
        <v>0</v>
      </c>
      <c r="D25" s="6"/>
      <c r="E25" s="6"/>
      <c r="F25" s="6"/>
      <c r="G25" s="6"/>
      <c r="H25" s="6"/>
      <c r="I25" s="6"/>
      <c r="J25" s="6"/>
      <c r="K25" s="6"/>
      <c r="L25" s="6"/>
      <c r="M25" s="26"/>
      <c r="N25" s="6"/>
      <c r="O25" s="6"/>
      <c r="P25" s="1"/>
      <c r="Q25" s="6"/>
      <c r="R25" s="6"/>
      <c r="S25" s="1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"/>
      <c r="AG25" s="1"/>
      <c r="AH25" s="1"/>
      <c r="AI25" s="1"/>
      <c r="AL25" s="6"/>
      <c r="AM25" s="6"/>
      <c r="AN25" s="11"/>
      <c r="AO25" s="6"/>
      <c r="AP25" s="6"/>
      <c r="AQ25" s="6"/>
      <c r="AR25" s="6"/>
      <c r="AS25" s="11"/>
    </row>
    <row r="26" spans="1:45" ht="14.25">
      <c r="A26" s="21"/>
      <c r="B26" s="19" t="s">
        <v>4</v>
      </c>
      <c r="C26" s="7">
        <f t="shared" si="0"/>
        <v>0</v>
      </c>
      <c r="D26" s="6"/>
      <c r="E26" s="6"/>
      <c r="F26" s="6"/>
      <c r="G26" s="6"/>
      <c r="H26" s="6"/>
      <c r="I26" s="6"/>
      <c r="J26" s="6"/>
      <c r="K26" s="6"/>
      <c r="L26" s="6"/>
      <c r="M26" s="26"/>
      <c r="N26" s="6"/>
      <c r="O26" s="1"/>
      <c r="P26" s="1"/>
      <c r="Q26" s="6"/>
      <c r="R26" s="1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"/>
      <c r="AG26" s="1"/>
      <c r="AH26" s="1"/>
      <c r="AI26" s="1"/>
      <c r="AL26" s="6"/>
      <c r="AM26" s="6"/>
      <c r="AN26" s="11"/>
      <c r="AO26" s="6"/>
      <c r="AP26" s="6"/>
      <c r="AQ26" s="6"/>
      <c r="AR26" s="6"/>
      <c r="AS26" s="11"/>
    </row>
    <row r="27" spans="1:45" ht="14.25">
      <c r="A27" s="8"/>
      <c r="B27" s="19" t="s">
        <v>27</v>
      </c>
      <c r="C27" s="7">
        <f t="shared" si="0"/>
        <v>0</v>
      </c>
      <c r="D27" s="6"/>
      <c r="E27" s="6"/>
      <c r="F27" s="6"/>
      <c r="G27" s="6"/>
      <c r="H27" s="28"/>
      <c r="I27" s="6"/>
      <c r="J27" s="6"/>
      <c r="K27" s="6"/>
      <c r="L27" s="6"/>
      <c r="M27" s="2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L27" s="6"/>
      <c r="AM27" s="6"/>
      <c r="AN27" s="12"/>
      <c r="AO27" s="6"/>
      <c r="AP27" s="6"/>
      <c r="AQ27" s="6"/>
      <c r="AR27" s="1"/>
      <c r="AS27" s="12"/>
    </row>
    <row r="28" spans="1:45" ht="14.25">
      <c r="A28" s="14"/>
      <c r="B28" s="19" t="s">
        <v>49</v>
      </c>
      <c r="C28" s="7">
        <f t="shared" si="0"/>
        <v>0</v>
      </c>
      <c r="D28" s="6"/>
      <c r="E28" s="6"/>
      <c r="F28" s="6"/>
      <c r="G28" s="6"/>
      <c r="H28" s="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L28" s="6"/>
      <c r="AM28" s="6"/>
      <c r="AN28" s="12"/>
      <c r="AO28" s="6"/>
      <c r="AP28" s="6"/>
      <c r="AQ28" s="6"/>
      <c r="AR28" s="1"/>
      <c r="AS28" s="12"/>
    </row>
    <row r="29" spans="1:45" ht="14.25">
      <c r="A29" s="14"/>
      <c r="B29" s="19" t="s">
        <v>50</v>
      </c>
      <c r="C29" s="7">
        <f t="shared" si="0"/>
        <v>0</v>
      </c>
      <c r="D29" s="6"/>
      <c r="E29" s="6"/>
      <c r="F29" s="1"/>
      <c r="G29" s="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L29" s="6"/>
      <c r="AM29" s="6"/>
      <c r="AN29" s="12"/>
      <c r="AO29" s="6"/>
      <c r="AP29" s="6"/>
      <c r="AQ29" s="6"/>
      <c r="AR29" s="1"/>
      <c r="AS29" s="12"/>
    </row>
    <row r="30" spans="1:45" ht="14.25">
      <c r="A30" s="14"/>
      <c r="B30" s="3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L30" s="6"/>
      <c r="AM30" s="6"/>
      <c r="AN30" s="12"/>
      <c r="AO30" s="6"/>
      <c r="AP30" s="6"/>
      <c r="AQ30" s="6"/>
      <c r="AR30" s="1"/>
      <c r="AS30" s="12"/>
    </row>
    <row r="31" spans="1:45" ht="14.25">
      <c r="A31" s="14"/>
      <c r="B31" s="3"/>
      <c r="C31" s="7">
        <f>SUM(C1:C27)</f>
        <v>48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L31" s="6"/>
      <c r="AM31" s="6"/>
      <c r="AN31" s="12"/>
      <c r="AO31" s="6"/>
      <c r="AP31" s="6"/>
      <c r="AQ31" s="6"/>
      <c r="AR31" s="1"/>
      <c r="AS31" s="12"/>
    </row>
    <row r="32" spans="1:45" ht="14.25">
      <c r="A32" s="1"/>
      <c r="B32" s="3" t="s">
        <v>5</v>
      </c>
      <c r="C32" s="7">
        <f>SUM(D32:AE32)</f>
        <v>48</v>
      </c>
      <c r="D32" s="6">
        <f>SUM(D3:D28)</f>
        <v>6</v>
      </c>
      <c r="E32" s="6">
        <f>SUM(E3:E28)</f>
        <v>6</v>
      </c>
      <c r="F32" s="6">
        <f>SUM(F3:F29)</f>
        <v>6</v>
      </c>
      <c r="G32" s="6">
        <f aca="true" t="shared" si="1" ref="G32:AE32">SUM(G3:G29)</f>
        <v>6</v>
      </c>
      <c r="H32" s="6">
        <f t="shared" si="1"/>
        <v>6</v>
      </c>
      <c r="I32" s="6">
        <f t="shared" si="1"/>
        <v>6</v>
      </c>
      <c r="J32" s="6">
        <f t="shared" si="1"/>
        <v>6</v>
      </c>
      <c r="K32" s="6">
        <f t="shared" si="1"/>
        <v>6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/>
      <c r="AG32" s="6"/>
      <c r="AH32" s="6"/>
      <c r="AI32" s="6"/>
      <c r="AL32" s="6"/>
      <c r="AM32" s="6"/>
      <c r="AN32" s="12"/>
      <c r="AO32" s="6">
        <f>SUM(AO3:AO22)</f>
        <v>0</v>
      </c>
      <c r="AP32" s="6">
        <f>SUM(AP3:AP22)</f>
        <v>0</v>
      </c>
      <c r="AQ32" s="6"/>
      <c r="AR32" s="6"/>
      <c r="AS32" s="12"/>
    </row>
    <row r="33" spans="1:45" ht="14.25">
      <c r="A33" s="1"/>
      <c r="B33" s="3"/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L33" s="1"/>
      <c r="AM33" s="1"/>
      <c r="AN33" s="12"/>
      <c r="AO33" s="1"/>
      <c r="AP33" s="1"/>
      <c r="AQ33" s="1"/>
      <c r="AR33" s="1"/>
      <c r="AS33" s="12"/>
    </row>
    <row r="34" spans="1:45" ht="14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L34" s="1"/>
      <c r="AM34" s="1"/>
      <c r="AN34" s="12"/>
      <c r="AO34" s="1"/>
      <c r="AP34" s="1"/>
      <c r="AQ34" s="1"/>
      <c r="AR34" s="1"/>
      <c r="AS34" s="12"/>
    </row>
    <row r="35" spans="1:45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L35" s="1"/>
      <c r="AM35" s="1"/>
      <c r="AN35" s="1"/>
      <c r="AO35" s="1"/>
      <c r="AP35" s="1"/>
      <c r="AQ35" s="1"/>
      <c r="AR35" s="1"/>
      <c r="AS35" s="1"/>
    </row>
    <row r="36" spans="1:45" ht="14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L36" s="1"/>
      <c r="AM36" s="1"/>
      <c r="AN36" s="1"/>
      <c r="AO36" s="1"/>
      <c r="AP36" s="1"/>
      <c r="AQ36" s="1"/>
      <c r="AR36" s="1"/>
      <c r="AS36" s="1"/>
    </row>
    <row r="37" spans="2:3" ht="14.25">
      <c r="B37" s="3"/>
      <c r="C37" s="1"/>
    </row>
    <row r="38" spans="2:3" ht="14.25">
      <c r="B38" s="3"/>
      <c r="C38" s="1"/>
    </row>
    <row r="39" spans="2:3" ht="14.25">
      <c r="B39" s="3"/>
      <c r="C39" s="1"/>
    </row>
    <row r="40" spans="2:3" ht="14.25">
      <c r="B40" s="3"/>
      <c r="C40" s="1"/>
    </row>
    <row r="41" spans="2:3" ht="14.25">
      <c r="B41" s="3"/>
      <c r="C41" s="1"/>
    </row>
    <row r="42" spans="2:3" ht="24.75">
      <c r="B42" s="13" t="s">
        <v>81</v>
      </c>
      <c r="C42" s="1"/>
    </row>
    <row r="43" spans="2:3" ht="24.75">
      <c r="B43" s="13"/>
      <c r="C43" s="1"/>
    </row>
    <row r="44" spans="2:3" ht="14.25">
      <c r="B44" s="3"/>
      <c r="C44" s="1"/>
    </row>
    <row r="45" spans="2:4" ht="14.25">
      <c r="B45" s="1"/>
      <c r="C45" s="1"/>
      <c r="D45" s="15"/>
    </row>
    <row r="48" spans="2:3" ht="14.25">
      <c r="B48" s="1"/>
      <c r="C48" s="1"/>
    </row>
    <row r="55" ht="14.25">
      <c r="B55">
        <f>2018-1961</f>
        <v>57</v>
      </c>
    </row>
    <row r="57" spans="2:3" ht="14.25">
      <c r="B57" s="19" t="s">
        <v>20</v>
      </c>
      <c r="C57" s="7">
        <f aca="true" t="shared" si="2" ref="C57:C75">SUM(D57:V57)</f>
        <v>0</v>
      </c>
    </row>
    <row r="58" spans="2:3" ht="14.25">
      <c r="B58" s="19" t="s">
        <v>29</v>
      </c>
      <c r="C58" s="7">
        <f t="shared" si="2"/>
        <v>0</v>
      </c>
    </row>
    <row r="59" spans="2:3" ht="14.25">
      <c r="B59" s="19" t="s">
        <v>17</v>
      </c>
      <c r="C59" s="7">
        <f t="shared" si="2"/>
        <v>0</v>
      </c>
    </row>
    <row r="60" spans="2:3" ht="14.25">
      <c r="B60" s="19" t="s">
        <v>30</v>
      </c>
      <c r="C60" s="7">
        <f t="shared" si="2"/>
        <v>0</v>
      </c>
    </row>
    <row r="61" spans="2:3" ht="14.25">
      <c r="B61" s="19" t="s">
        <v>34</v>
      </c>
      <c r="C61" s="7">
        <f t="shared" si="2"/>
        <v>0</v>
      </c>
    </row>
    <row r="62" spans="2:3" ht="14.25">
      <c r="B62" s="19" t="s">
        <v>23</v>
      </c>
      <c r="C62" s="7">
        <f t="shared" si="2"/>
        <v>0</v>
      </c>
    </row>
    <row r="63" spans="2:3" ht="14.25">
      <c r="B63" s="19" t="s">
        <v>3</v>
      </c>
      <c r="C63" s="7">
        <f t="shared" si="2"/>
        <v>0</v>
      </c>
    </row>
    <row r="64" spans="2:3" ht="14.25">
      <c r="B64" s="19" t="s">
        <v>28</v>
      </c>
      <c r="C64" s="7">
        <f t="shared" si="2"/>
        <v>0</v>
      </c>
    </row>
    <row r="65" spans="2:3" ht="14.25">
      <c r="B65" s="19" t="s">
        <v>35</v>
      </c>
      <c r="C65" s="7">
        <f t="shared" si="2"/>
        <v>0</v>
      </c>
    </row>
    <row r="66" spans="2:3" ht="14.25">
      <c r="B66" s="19" t="s">
        <v>22</v>
      </c>
      <c r="C66" s="7">
        <f t="shared" si="2"/>
        <v>0</v>
      </c>
    </row>
    <row r="67" spans="2:3" ht="14.25">
      <c r="B67" s="19" t="s">
        <v>21</v>
      </c>
      <c r="C67" s="7">
        <f t="shared" si="2"/>
        <v>0</v>
      </c>
    </row>
    <row r="68" spans="2:3" ht="14.25">
      <c r="B68" s="19" t="s">
        <v>31</v>
      </c>
      <c r="C68" s="7">
        <f t="shared" si="2"/>
        <v>0</v>
      </c>
    </row>
    <row r="69" spans="2:3" ht="14.25">
      <c r="B69" s="19" t="s">
        <v>32</v>
      </c>
      <c r="C69" s="7">
        <f t="shared" si="2"/>
        <v>0</v>
      </c>
    </row>
    <row r="70" spans="2:3" ht="14.25">
      <c r="B70" s="19" t="s">
        <v>33</v>
      </c>
      <c r="C70" s="7">
        <f t="shared" si="2"/>
        <v>0</v>
      </c>
    </row>
    <row r="71" spans="2:3" ht="14.25">
      <c r="B71" s="19" t="s">
        <v>36</v>
      </c>
      <c r="C71" s="7">
        <f t="shared" si="2"/>
        <v>0</v>
      </c>
    </row>
    <row r="72" spans="2:3" ht="14.25">
      <c r="B72" s="19" t="s">
        <v>24</v>
      </c>
      <c r="C72" s="7">
        <f t="shared" si="2"/>
        <v>0</v>
      </c>
    </row>
    <row r="73" spans="2:3" ht="14.25">
      <c r="B73" s="19" t="s">
        <v>25</v>
      </c>
      <c r="C73" s="7">
        <f t="shared" si="2"/>
        <v>0</v>
      </c>
    </row>
    <row r="74" spans="2:3" ht="14.25">
      <c r="B74" s="19" t="s">
        <v>26</v>
      </c>
      <c r="C74" s="7">
        <f t="shared" si="2"/>
        <v>0</v>
      </c>
    </row>
    <row r="75" spans="2:3" ht="14.25">
      <c r="B75" s="19" t="s">
        <v>27</v>
      </c>
      <c r="C75" s="7">
        <f t="shared" si="2"/>
        <v>0</v>
      </c>
    </row>
  </sheetData>
  <sheetProtection/>
  <printOptions/>
  <pageMargins left="0.7" right="0.7" top="0.75" bottom="0.75" header="0.3" footer="0.3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73"/>
  <sheetViews>
    <sheetView zoomScalePageLayoutView="0" workbookViewId="0" topLeftCell="A1">
      <pane xSplit="5799" ySplit="1466" topLeftCell="C1" activePane="bottomRight" state="split"/>
      <selection pane="topLeft" activeCell="B1" sqref="B1"/>
      <selection pane="topRight" activeCell="J1" sqref="J1:J16384"/>
      <selection pane="bottomLeft" activeCell="A8" sqref="A8"/>
      <selection pane="bottomRight" activeCell="H13" sqref="H13"/>
    </sheetView>
  </sheetViews>
  <sheetFormatPr defaultColWidth="9.140625" defaultRowHeight="15"/>
  <cols>
    <col min="2" max="2" width="27.421875" style="0" customWidth="1"/>
    <col min="4" max="4" width="12.140625" style="0" customWidth="1"/>
    <col min="5" max="7" width="10.7109375" style="0" customWidth="1"/>
    <col min="8" max="9" width="9.8515625" style="0" customWidth="1"/>
    <col min="10" max="10" width="11.140625" style="0" customWidth="1"/>
    <col min="11" max="11" width="10.140625" style="0" customWidth="1"/>
    <col min="12" max="12" width="12.421875" style="0" customWidth="1"/>
    <col min="13" max="13" width="10.7109375" style="0" customWidth="1"/>
    <col min="14" max="14" width="9.8515625" style="0" customWidth="1"/>
    <col min="15" max="15" width="12.00390625" style="0" customWidth="1"/>
    <col min="16" max="16" width="9.8515625" style="0" customWidth="1"/>
    <col min="17" max="17" width="14.421875" style="0" customWidth="1"/>
    <col min="18" max="18" width="9.57421875" style="0" customWidth="1"/>
    <col min="19" max="19" width="9.421875" style="0" customWidth="1"/>
    <col min="20" max="20" width="8.8515625" style="0" customWidth="1"/>
    <col min="21" max="21" width="10.00390625" style="0" customWidth="1"/>
    <col min="22" max="22" width="9.57421875" style="0" customWidth="1"/>
    <col min="23" max="23" width="10.7109375" style="0" customWidth="1"/>
    <col min="24" max="24" width="9.8515625" style="0" customWidth="1"/>
    <col min="25" max="35" width="10.7109375" style="0" customWidth="1"/>
    <col min="36" max="36" width="12.00390625" style="0" customWidth="1"/>
    <col min="37" max="60" width="10.7109375" style="0" customWidth="1"/>
  </cols>
  <sheetData>
    <row r="1" spans="1:68" ht="43.5" customHeight="1">
      <c r="A1" s="2" t="s">
        <v>0</v>
      </c>
      <c r="B1" s="9" t="s">
        <v>67</v>
      </c>
      <c r="C1" s="2" t="s">
        <v>1</v>
      </c>
      <c r="D1" s="15" t="s">
        <v>58</v>
      </c>
      <c r="E1" s="15" t="s">
        <v>59</v>
      </c>
      <c r="F1" s="15" t="s">
        <v>60</v>
      </c>
      <c r="G1" s="15" t="s">
        <v>61</v>
      </c>
      <c r="H1" s="15" t="s">
        <v>68</v>
      </c>
      <c r="I1" s="15" t="s">
        <v>76</v>
      </c>
      <c r="J1" s="15" t="s">
        <v>71</v>
      </c>
      <c r="K1" s="15" t="s">
        <v>82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2"/>
      <c r="Y1" s="22"/>
      <c r="Z1" s="15"/>
      <c r="AA1" s="15"/>
      <c r="AB1" s="15"/>
      <c r="AC1" s="15"/>
      <c r="AD1" s="15"/>
      <c r="AE1" s="15"/>
      <c r="AF1" s="15"/>
      <c r="AH1" s="15"/>
      <c r="AI1" s="15"/>
      <c r="AJ1" s="15"/>
      <c r="AM1" s="15"/>
      <c r="AN1" s="15"/>
      <c r="AO1" s="16"/>
      <c r="AP1" s="15"/>
      <c r="AQ1" s="15"/>
      <c r="AR1" s="15"/>
      <c r="AS1" s="15"/>
      <c r="AT1" s="16"/>
      <c r="AU1" s="17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68" ht="15" customHeight="1">
      <c r="A2" s="4"/>
      <c r="B2" s="4"/>
      <c r="C2" s="4"/>
      <c r="D2" s="5">
        <v>44492</v>
      </c>
      <c r="E2" s="5">
        <v>44515</v>
      </c>
      <c r="F2" s="5">
        <v>44541</v>
      </c>
      <c r="G2" s="5">
        <v>44558</v>
      </c>
      <c r="H2" s="5">
        <v>44583</v>
      </c>
      <c r="I2" s="5">
        <v>44611</v>
      </c>
      <c r="J2" s="5">
        <v>44634</v>
      </c>
      <c r="K2" s="5">
        <v>44667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H2" s="5"/>
      <c r="AI2" s="5"/>
      <c r="AJ2" s="5"/>
      <c r="AM2" s="5"/>
      <c r="AN2" s="5"/>
      <c r="AO2" s="10"/>
      <c r="AP2" s="5"/>
      <c r="AQ2" s="5"/>
      <c r="AR2" s="5"/>
      <c r="AS2" s="5"/>
      <c r="AT2" s="10"/>
      <c r="AU2" s="5"/>
      <c r="AV2" s="5"/>
      <c r="AW2" s="5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ht="15" customHeight="1">
      <c r="A3" s="27" t="s">
        <v>78</v>
      </c>
      <c r="B3" s="19" t="s">
        <v>45</v>
      </c>
      <c r="C3" s="7">
        <f aca="true" t="shared" si="0" ref="C3:C11">SUM(D3:Y3)</f>
        <v>11</v>
      </c>
      <c r="D3" s="6">
        <v>3</v>
      </c>
      <c r="E3" s="6"/>
      <c r="F3" s="6"/>
      <c r="G3" s="6">
        <v>2</v>
      </c>
      <c r="H3" s="6">
        <v>3</v>
      </c>
      <c r="I3" s="6"/>
      <c r="J3" s="6">
        <v>3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20"/>
      <c r="AH3" s="20"/>
      <c r="AI3" s="20"/>
      <c r="AJ3" s="20"/>
      <c r="AM3" s="20"/>
      <c r="AN3" s="20"/>
      <c r="AO3" s="11"/>
      <c r="AP3" s="20"/>
      <c r="AQ3" s="20"/>
      <c r="AR3" s="20"/>
      <c r="AS3" s="20"/>
      <c r="AT3" s="1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5" customHeight="1">
      <c r="A4" s="27" t="s">
        <v>79</v>
      </c>
      <c r="B4" s="19" t="s">
        <v>55</v>
      </c>
      <c r="C4" s="7">
        <f t="shared" si="0"/>
        <v>10.5</v>
      </c>
      <c r="D4" s="6">
        <v>2</v>
      </c>
      <c r="E4" s="6">
        <v>3</v>
      </c>
      <c r="F4" s="6">
        <v>2</v>
      </c>
      <c r="G4" s="6">
        <v>1</v>
      </c>
      <c r="H4" s="6"/>
      <c r="I4" s="6">
        <v>2.5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20"/>
      <c r="AH4" s="20"/>
      <c r="AI4" s="20"/>
      <c r="AJ4" s="20"/>
      <c r="AM4" s="20"/>
      <c r="AN4" s="20"/>
      <c r="AO4" s="11"/>
      <c r="AP4" s="20"/>
      <c r="AQ4" s="20"/>
      <c r="AR4" s="20"/>
      <c r="AS4" s="20"/>
      <c r="AT4" s="1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5" customHeight="1">
      <c r="A5" s="27" t="s">
        <v>53</v>
      </c>
      <c r="B5" s="19" t="s">
        <v>52</v>
      </c>
      <c r="C5" s="7">
        <f t="shared" si="0"/>
        <v>9</v>
      </c>
      <c r="D5" s="6">
        <v>1</v>
      </c>
      <c r="E5" s="6"/>
      <c r="F5" s="6">
        <v>3</v>
      </c>
      <c r="G5" s="6">
        <v>3</v>
      </c>
      <c r="H5" s="6"/>
      <c r="I5" s="6">
        <v>1</v>
      </c>
      <c r="J5" s="6">
        <v>1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20"/>
      <c r="AH5" s="20"/>
      <c r="AI5" s="20"/>
      <c r="AJ5" s="20"/>
      <c r="AM5" s="20"/>
      <c r="AN5" s="20"/>
      <c r="AO5" s="11"/>
      <c r="AP5" s="20"/>
      <c r="AQ5" s="20"/>
      <c r="AR5" s="20"/>
      <c r="AS5" s="20"/>
      <c r="AT5" s="1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5" customHeight="1">
      <c r="A6" s="27" t="s">
        <v>65</v>
      </c>
      <c r="B6" s="19" t="s">
        <v>77</v>
      </c>
      <c r="C6" s="7">
        <f t="shared" si="0"/>
        <v>7.5</v>
      </c>
      <c r="D6" s="6"/>
      <c r="E6" s="6"/>
      <c r="F6" s="30"/>
      <c r="G6" s="6"/>
      <c r="H6" s="6"/>
      <c r="I6" s="6">
        <v>2.5</v>
      </c>
      <c r="J6" s="6">
        <v>2</v>
      </c>
      <c r="K6" s="6">
        <v>3</v>
      </c>
      <c r="L6" s="6"/>
      <c r="M6" s="6"/>
      <c r="N6" s="6"/>
      <c r="O6" s="6"/>
      <c r="P6" s="6"/>
      <c r="Q6" s="6"/>
      <c r="R6" s="6"/>
      <c r="S6" s="6"/>
      <c r="T6" s="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20"/>
      <c r="AH6" s="20"/>
      <c r="AI6" s="20"/>
      <c r="AJ6" s="20"/>
      <c r="AM6" s="20"/>
      <c r="AN6" s="20"/>
      <c r="AO6" s="11"/>
      <c r="AP6" s="20"/>
      <c r="AQ6" s="20"/>
      <c r="AR6" s="20"/>
      <c r="AS6" s="20"/>
      <c r="AT6" s="1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ht="15" customHeight="1">
      <c r="A7" s="27" t="s">
        <v>80</v>
      </c>
      <c r="B7" s="19" t="s">
        <v>44</v>
      </c>
      <c r="C7" s="7">
        <f t="shared" si="0"/>
        <v>3</v>
      </c>
      <c r="D7" s="6"/>
      <c r="E7" s="6"/>
      <c r="F7" s="6">
        <v>1</v>
      </c>
      <c r="G7" s="6"/>
      <c r="H7" s="6">
        <v>2</v>
      </c>
      <c r="I7" s="6"/>
      <c r="J7" s="6"/>
      <c r="K7" s="6"/>
      <c r="L7" s="6"/>
      <c r="M7" s="6"/>
      <c r="N7" s="6"/>
      <c r="O7" s="6"/>
      <c r="P7" s="6"/>
      <c r="Q7" s="6"/>
      <c r="R7" s="1"/>
      <c r="S7" s="6"/>
      <c r="T7" s="6"/>
      <c r="U7" s="1"/>
      <c r="V7" s="6"/>
      <c r="W7" s="1"/>
      <c r="X7" s="6"/>
      <c r="Y7" s="6"/>
      <c r="Z7" s="6"/>
      <c r="AA7" s="6"/>
      <c r="AB7" s="6"/>
      <c r="AC7" s="6"/>
      <c r="AD7" s="6"/>
      <c r="AE7" s="6"/>
      <c r="AF7" s="6"/>
      <c r="AG7" s="20"/>
      <c r="AH7" s="20"/>
      <c r="AI7" s="20"/>
      <c r="AJ7" s="20"/>
      <c r="AM7" s="20"/>
      <c r="AN7" s="20"/>
      <c r="AO7" s="11"/>
      <c r="AP7" s="20"/>
      <c r="AQ7" s="20"/>
      <c r="AR7" s="20"/>
      <c r="AS7" s="20"/>
      <c r="AT7" s="1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ht="15" customHeight="1">
      <c r="A8" s="27" t="s">
        <v>84</v>
      </c>
      <c r="B8" s="19" t="s">
        <v>83</v>
      </c>
      <c r="C8" s="7">
        <f t="shared" si="0"/>
        <v>2</v>
      </c>
      <c r="D8" s="6"/>
      <c r="E8" s="6"/>
      <c r="F8" s="30"/>
      <c r="G8" s="1"/>
      <c r="H8" s="1"/>
      <c r="I8" s="6"/>
      <c r="J8" s="6"/>
      <c r="K8" s="6">
        <v>2</v>
      </c>
      <c r="L8" s="1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"/>
      <c r="AD8" s="6"/>
      <c r="AE8" s="6"/>
      <c r="AF8" s="6"/>
      <c r="AG8" s="20"/>
      <c r="AH8" s="20"/>
      <c r="AI8" s="20"/>
      <c r="AJ8" s="6"/>
      <c r="AM8" s="20"/>
      <c r="AN8" s="20"/>
      <c r="AO8" s="11"/>
      <c r="AP8" s="20"/>
      <c r="AQ8" s="20"/>
      <c r="AR8" s="20"/>
      <c r="AS8" s="20"/>
      <c r="AT8" s="1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ht="15" customHeight="1">
      <c r="A9" s="27"/>
      <c r="B9" s="19" t="s">
        <v>41</v>
      </c>
      <c r="C9" s="7">
        <f t="shared" si="0"/>
        <v>0</v>
      </c>
      <c r="D9" s="6"/>
      <c r="E9" s="6"/>
      <c r="F9" s="6"/>
      <c r="G9" s="6"/>
      <c r="H9" s="6"/>
      <c r="I9" s="6"/>
      <c r="J9" s="6"/>
      <c r="K9" s="6"/>
      <c r="L9" s="6"/>
      <c r="M9" s="1"/>
      <c r="N9" s="6"/>
      <c r="O9" s="6"/>
      <c r="P9" s="6"/>
      <c r="Q9" s="1"/>
      <c r="R9" s="6"/>
      <c r="S9" s="6"/>
      <c r="T9" s="6"/>
      <c r="U9" s="1"/>
      <c r="V9" s="6"/>
      <c r="W9" s="6"/>
      <c r="X9" s="1"/>
      <c r="Y9" s="6"/>
      <c r="Z9" s="6"/>
      <c r="AA9" s="6"/>
      <c r="AB9" s="6"/>
      <c r="AC9" s="6"/>
      <c r="AD9" s="6"/>
      <c r="AE9" s="6"/>
      <c r="AF9" s="6"/>
      <c r="AG9" s="20"/>
      <c r="AH9" s="20"/>
      <c r="AI9" s="20"/>
      <c r="AJ9" s="20"/>
      <c r="AM9" s="20"/>
      <c r="AN9" s="1"/>
      <c r="AO9" s="11"/>
      <c r="AP9" s="20"/>
      <c r="AQ9" s="20"/>
      <c r="AR9" s="20"/>
      <c r="AS9" s="20"/>
      <c r="AT9" s="1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ht="15" customHeight="1">
      <c r="A10" s="27"/>
      <c r="B10" s="19" t="s">
        <v>57</v>
      </c>
      <c r="C10" s="7">
        <f t="shared" si="0"/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"/>
      <c r="W10" s="1"/>
      <c r="X10" s="6"/>
      <c r="Y10" s="6"/>
      <c r="Z10" s="6"/>
      <c r="AA10" s="6"/>
      <c r="AB10" s="6"/>
      <c r="AC10" s="6"/>
      <c r="AD10" s="6"/>
      <c r="AE10" s="6"/>
      <c r="AF10" s="6"/>
      <c r="AG10" s="20"/>
      <c r="AH10" s="20"/>
      <c r="AI10" s="20"/>
      <c r="AJ10" s="20"/>
      <c r="AM10" s="20"/>
      <c r="AN10" s="20"/>
      <c r="AO10" s="11"/>
      <c r="AP10" s="20"/>
      <c r="AQ10" s="20"/>
      <c r="AR10" s="20"/>
      <c r="AS10" s="20"/>
      <c r="AT10" s="1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ht="15" customHeight="1">
      <c r="A11" s="27"/>
      <c r="B11" s="19"/>
      <c r="C11" s="7">
        <f t="shared" si="0"/>
        <v>0</v>
      </c>
      <c r="D11" s="6"/>
      <c r="E11" s="6"/>
      <c r="F11" s="30"/>
      <c r="G11" s="6"/>
      <c r="H11" s="6"/>
      <c r="I11" s="6"/>
      <c r="J11" s="6"/>
      <c r="K11" s="6"/>
      <c r="L11" s="6"/>
      <c r="M11" s="6"/>
      <c r="N11" s="6"/>
      <c r="O11" s="6"/>
      <c r="P11" s="1"/>
      <c r="Q11" s="6"/>
      <c r="R11" s="6"/>
      <c r="S11" s="1"/>
      <c r="T11" s="6"/>
      <c r="U11" s="6"/>
      <c r="V11" s="6"/>
      <c r="W11" s="6"/>
      <c r="X11" s="6"/>
      <c r="Y11" s="24"/>
      <c r="Z11" s="6"/>
      <c r="AA11" s="6"/>
      <c r="AB11" s="6"/>
      <c r="AC11" s="6"/>
      <c r="AD11" s="6"/>
      <c r="AE11" s="6"/>
      <c r="AF11" s="6"/>
      <c r="AG11" s="20"/>
      <c r="AH11" s="20"/>
      <c r="AI11" s="6"/>
      <c r="AJ11" s="20"/>
      <c r="AM11" s="6"/>
      <c r="AN11" s="20"/>
      <c r="AO11" s="11"/>
      <c r="AP11" s="20"/>
      <c r="AQ11" s="20"/>
      <c r="AR11" s="20"/>
      <c r="AS11" s="20"/>
      <c r="AT11" s="1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ht="15" customHeight="1">
      <c r="A12" s="27"/>
      <c r="B12" s="19"/>
      <c r="C12" s="7">
        <f>SUM(D12:W12)</f>
        <v>0</v>
      </c>
      <c r="D12" s="6"/>
      <c r="E12" s="6"/>
      <c r="F12" s="30"/>
      <c r="G12" s="6"/>
      <c r="H12" s="6"/>
      <c r="I12" s="6"/>
      <c r="J12" s="6"/>
      <c r="K12" s="6"/>
      <c r="L12" s="6"/>
      <c r="M12" s="1"/>
      <c r="N12" s="6"/>
      <c r="O12" s="6"/>
      <c r="P12" s="6"/>
      <c r="Q12" s="1"/>
      <c r="R12" s="1"/>
      <c r="S12" s="1"/>
      <c r="T12" s="6"/>
      <c r="U12" s="6"/>
      <c r="V12" s="6"/>
      <c r="W12" s="6"/>
      <c r="X12" s="6"/>
      <c r="Y12" s="24"/>
      <c r="Z12" s="24"/>
      <c r="AA12" s="6"/>
      <c r="AB12" s="6"/>
      <c r="AC12" s="6"/>
      <c r="AD12" s="1"/>
      <c r="AE12" s="6"/>
      <c r="AF12" s="6"/>
      <c r="AG12" s="20"/>
      <c r="AH12" s="20"/>
      <c r="AI12" s="20"/>
      <c r="AJ12" s="20"/>
      <c r="AM12" s="20"/>
      <c r="AN12" s="20"/>
      <c r="AO12" s="11"/>
      <c r="AP12" s="20"/>
      <c r="AQ12" s="20"/>
      <c r="AR12" s="20"/>
      <c r="AS12" s="20"/>
      <c r="AT12" s="1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ht="15" customHeight="1">
      <c r="A13" s="27"/>
      <c r="B13" s="19"/>
      <c r="C13" s="7">
        <f>SUM(D13:W13)</f>
        <v>0</v>
      </c>
      <c r="D13" s="6"/>
      <c r="E13" s="6"/>
      <c r="F13" s="30"/>
      <c r="G13" s="1"/>
      <c r="H13" s="6"/>
      <c r="I13" s="1"/>
      <c r="J13" s="1"/>
      <c r="K13" s="6"/>
      <c r="L13" s="6"/>
      <c r="M13" s="6"/>
      <c r="N13" s="6"/>
      <c r="O13" s="1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20"/>
      <c r="AH13" s="20"/>
      <c r="AI13" s="20"/>
      <c r="AJ13" s="20"/>
      <c r="AM13" s="20"/>
      <c r="AN13" s="20"/>
      <c r="AO13" s="11"/>
      <c r="AP13" s="20"/>
      <c r="AQ13" s="20"/>
      <c r="AR13" s="20"/>
      <c r="AS13" s="20"/>
      <c r="AT13" s="1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ht="15" customHeight="1">
      <c r="A14" s="27"/>
      <c r="B14" s="19"/>
      <c r="C14" s="7">
        <f>SUM(D14:W14)</f>
        <v>0</v>
      </c>
      <c r="D14" s="6"/>
      <c r="E14" s="6"/>
      <c r="F14" s="30"/>
      <c r="G14" s="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"/>
      <c r="AC14" s="6"/>
      <c r="AD14" s="6"/>
      <c r="AE14" s="6"/>
      <c r="AF14" s="6"/>
      <c r="AG14" s="20"/>
      <c r="AH14" s="20"/>
      <c r="AI14" s="20"/>
      <c r="AJ14" s="20"/>
      <c r="AM14" s="1"/>
      <c r="AN14" s="1"/>
      <c r="AO14" s="11"/>
      <c r="AP14" s="1"/>
      <c r="AQ14" s="6"/>
      <c r="AR14" s="20"/>
      <c r="AS14" s="20"/>
      <c r="AT14" s="1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5" customHeight="1">
      <c r="A15" s="27"/>
      <c r="B15" s="19"/>
      <c r="C15" s="7">
        <f aca="true" t="shared" si="1" ref="C15:C28">SUM(D15:W15)</f>
        <v>0</v>
      </c>
      <c r="D15" s="6"/>
      <c r="E15" s="6"/>
      <c r="F15" s="30"/>
      <c r="G15" s="6"/>
      <c r="H15" s="6"/>
      <c r="I15" s="6"/>
      <c r="J15" s="6"/>
      <c r="K15" s="6"/>
      <c r="L15" s="1"/>
      <c r="M15" s="6"/>
      <c r="N15" s="6"/>
      <c r="O15" s="6"/>
      <c r="P15" s="6"/>
      <c r="Q15" s="6"/>
      <c r="R15" s="6"/>
      <c r="S15" s="6"/>
      <c r="T15" s="6"/>
      <c r="U15" s="6"/>
      <c r="V15" s="1"/>
      <c r="W15" s="1"/>
      <c r="X15" s="6"/>
      <c r="Y15" s="6"/>
      <c r="Z15" s="6"/>
      <c r="AA15" s="6"/>
      <c r="AB15" s="6"/>
      <c r="AC15" s="6"/>
      <c r="AD15" s="6"/>
      <c r="AE15" s="6"/>
      <c r="AF15" s="6"/>
      <c r="AG15" s="20"/>
      <c r="AH15" s="20"/>
      <c r="AI15" s="20"/>
      <c r="AJ15" s="20"/>
      <c r="AM15" s="20"/>
      <c r="AN15" s="20"/>
      <c r="AO15" s="11"/>
      <c r="AP15" s="20"/>
      <c r="AQ15" s="20"/>
      <c r="AR15" s="6"/>
      <c r="AS15" s="20"/>
      <c r="AT15" s="1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ht="15" customHeight="1">
      <c r="A16" s="27"/>
      <c r="B16" s="19"/>
      <c r="C16" s="7">
        <f t="shared" si="1"/>
        <v>0</v>
      </c>
      <c r="D16" s="6"/>
      <c r="E16" s="6"/>
      <c r="F16" s="30"/>
      <c r="G16" s="1"/>
      <c r="H16" s="6"/>
      <c r="I16" s="6"/>
      <c r="J16" s="6"/>
      <c r="K16" s="6"/>
      <c r="L16" s="6"/>
      <c r="M16" s="6"/>
      <c r="N16" s="6"/>
      <c r="O16" s="1"/>
      <c r="P16" s="1"/>
      <c r="Q16" s="6"/>
      <c r="R16" s="6"/>
      <c r="S16" s="6"/>
      <c r="T16" s="1"/>
      <c r="U16" s="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20"/>
      <c r="AH16" s="20"/>
      <c r="AI16" s="1"/>
      <c r="AJ16" s="1"/>
      <c r="AM16" s="20"/>
      <c r="AN16" s="20"/>
      <c r="AO16" s="11"/>
      <c r="AP16" s="20"/>
      <c r="AQ16" s="20"/>
      <c r="AR16" s="20"/>
      <c r="AS16" s="20"/>
      <c r="AT16" s="1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46" ht="15" customHeight="1">
      <c r="A17" s="27"/>
      <c r="B17" s="19"/>
      <c r="C17" s="7">
        <f t="shared" si="1"/>
        <v>0</v>
      </c>
      <c r="D17" s="6"/>
      <c r="E17" s="6"/>
      <c r="F17" s="23"/>
      <c r="G17" s="6"/>
      <c r="H17" s="1"/>
      <c r="I17" s="6"/>
      <c r="J17" s="1"/>
      <c r="K17" s="6"/>
      <c r="L17" s="6"/>
      <c r="M17" s="6"/>
      <c r="N17" s="1"/>
      <c r="O17" s="1"/>
      <c r="P17" s="6"/>
      <c r="Q17" s="1"/>
      <c r="R17" s="1"/>
      <c r="S17" s="6"/>
      <c r="T17" s="1"/>
      <c r="U17" s="1"/>
      <c r="V17" s="6"/>
      <c r="W17" s="6"/>
      <c r="X17" s="1"/>
      <c r="Y17" s="6"/>
      <c r="Z17" s="6"/>
      <c r="AA17" s="6"/>
      <c r="AB17" s="6"/>
      <c r="AC17" s="6"/>
      <c r="AD17" s="6"/>
      <c r="AE17" s="6"/>
      <c r="AF17" s="6"/>
      <c r="AG17" s="20"/>
      <c r="AH17" s="20"/>
      <c r="AI17" s="20"/>
      <c r="AJ17" s="20"/>
      <c r="AM17" s="20"/>
      <c r="AN17" s="1"/>
      <c r="AO17" s="11"/>
      <c r="AP17" s="1"/>
      <c r="AQ17" s="1"/>
      <c r="AR17" s="20"/>
      <c r="AS17" s="20"/>
      <c r="AT17" s="11"/>
    </row>
    <row r="18" spans="1:46" ht="15" customHeight="1">
      <c r="A18" s="27"/>
      <c r="B18" s="19"/>
      <c r="C18" s="7">
        <f t="shared" si="1"/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"/>
      <c r="P18" s="1"/>
      <c r="Q18" s="1"/>
      <c r="R18" s="1"/>
      <c r="S18" s="1"/>
      <c r="T18" s="6"/>
      <c r="U18" s="6"/>
      <c r="V18" s="6"/>
      <c r="W18" s="6"/>
      <c r="X18" s="6"/>
      <c r="Y18" s="6"/>
      <c r="Z18" s="1"/>
      <c r="AA18" s="1"/>
      <c r="AB18" s="6"/>
      <c r="AC18" s="6"/>
      <c r="AD18" s="6"/>
      <c r="AE18" s="6"/>
      <c r="AF18" s="6"/>
      <c r="AG18" s="6"/>
      <c r="AH18" s="6"/>
      <c r="AI18" s="1"/>
      <c r="AJ18" s="20"/>
      <c r="AM18" s="1"/>
      <c r="AN18" s="20"/>
      <c r="AO18" s="11"/>
      <c r="AP18" s="20"/>
      <c r="AQ18" s="20"/>
      <c r="AR18" s="1"/>
      <c r="AS18" s="20"/>
      <c r="AT18" s="11"/>
    </row>
    <row r="19" spans="1:46" ht="15" customHeight="1">
      <c r="A19" s="18"/>
      <c r="B19" s="19"/>
      <c r="C19" s="7">
        <f t="shared" si="1"/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0"/>
      <c r="AH19" s="20"/>
      <c r="AI19" s="20"/>
      <c r="AJ19" s="20"/>
      <c r="AM19" s="20"/>
      <c r="AN19" s="1"/>
      <c r="AO19" s="11"/>
      <c r="AP19" s="20"/>
      <c r="AQ19" s="20"/>
      <c r="AR19" s="20"/>
      <c r="AS19" s="20"/>
      <c r="AT19" s="11"/>
    </row>
    <row r="20" spans="1:46" ht="15" customHeight="1">
      <c r="A20" s="18"/>
      <c r="B20" s="19"/>
      <c r="C20" s="7">
        <f t="shared" si="1"/>
        <v>0</v>
      </c>
      <c r="D20" s="6"/>
      <c r="E20" s="6"/>
      <c r="F20" s="6"/>
      <c r="G20" s="1"/>
      <c r="H20" s="1"/>
      <c r="I20" s="1"/>
      <c r="J20" s="1"/>
      <c r="K20" s="1"/>
      <c r="L20" s="1"/>
      <c r="M20" s="1"/>
      <c r="N20" s="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"/>
      <c r="AH20" s="1"/>
      <c r="AI20" s="20"/>
      <c r="AJ20" s="20"/>
      <c r="AM20" s="6"/>
      <c r="AN20" s="6"/>
      <c r="AO20" s="11"/>
      <c r="AP20" s="6"/>
      <c r="AQ20" s="6"/>
      <c r="AR20" s="20"/>
      <c r="AS20" s="20"/>
      <c r="AT20" s="11"/>
    </row>
    <row r="21" spans="1:46" ht="15" customHeight="1">
      <c r="A21" s="18"/>
      <c r="B21" s="19"/>
      <c r="C21" s="7">
        <f t="shared" si="1"/>
        <v>0</v>
      </c>
      <c r="D21" s="6"/>
      <c r="E21" s="6"/>
      <c r="F21" s="6"/>
      <c r="G21" s="6"/>
      <c r="H21" s="6"/>
      <c r="I21" s="6"/>
      <c r="J21" s="6"/>
      <c r="K21" s="1"/>
      <c r="L21" s="1"/>
      <c r="M21" s="6"/>
      <c r="N21" s="6"/>
      <c r="O21" s="6"/>
      <c r="P21" s="6"/>
      <c r="Q21" s="6"/>
      <c r="R21" s="6"/>
      <c r="S21" s="6"/>
      <c r="T21" s="6"/>
      <c r="U21" s="6"/>
      <c r="V21" s="6"/>
      <c r="W21" s="1"/>
      <c r="X21" s="6"/>
      <c r="Y21" s="6"/>
      <c r="Z21" s="6"/>
      <c r="AA21" s="6"/>
      <c r="AB21" s="1"/>
      <c r="AC21" s="6"/>
      <c r="AD21" s="6"/>
      <c r="AE21" s="6"/>
      <c r="AF21" s="6"/>
      <c r="AG21" s="20"/>
      <c r="AH21" s="20"/>
      <c r="AI21" s="20"/>
      <c r="AJ21" s="20"/>
      <c r="AM21" s="20"/>
      <c r="AN21" s="20"/>
      <c r="AO21" s="11"/>
      <c r="AP21" s="20"/>
      <c r="AQ21" s="20"/>
      <c r="AR21" s="20"/>
      <c r="AS21" s="1"/>
      <c r="AT21" s="11"/>
    </row>
    <row r="22" spans="1:46" ht="15" customHeight="1">
      <c r="A22" s="18"/>
      <c r="B22" s="19"/>
      <c r="C22" s="7">
        <f t="shared" si="1"/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"/>
      <c r="W22" s="1"/>
      <c r="X22" s="6"/>
      <c r="Y22" s="6"/>
      <c r="Z22" s="6"/>
      <c r="AA22" s="6"/>
      <c r="AB22" s="6"/>
      <c r="AC22" s="6"/>
      <c r="AD22" s="6"/>
      <c r="AE22" s="6"/>
      <c r="AF22" s="6"/>
      <c r="AG22" s="20"/>
      <c r="AH22" s="20"/>
      <c r="AI22" s="20"/>
      <c r="AJ22" s="20"/>
      <c r="AM22" s="20"/>
      <c r="AN22" s="20"/>
      <c r="AO22" s="11"/>
      <c r="AP22" s="20"/>
      <c r="AQ22" s="20"/>
      <c r="AR22" s="20"/>
      <c r="AS22" s="1"/>
      <c r="AT22" s="11"/>
    </row>
    <row r="23" spans="1:46" ht="15" customHeight="1">
      <c r="A23" s="18"/>
      <c r="B23" s="19"/>
      <c r="C23" s="7">
        <f t="shared" si="1"/>
        <v>0</v>
      </c>
      <c r="D23" s="6"/>
      <c r="E23" s="6"/>
      <c r="F23" s="6"/>
      <c r="G23" s="6"/>
      <c r="H23" s="6"/>
      <c r="I23" s="1"/>
      <c r="J23" s="1"/>
      <c r="K23" s="6"/>
      <c r="L23" s="6"/>
      <c r="M23" s="6"/>
      <c r="N23" s="6"/>
      <c r="O23" s="1"/>
      <c r="P23" s="1"/>
      <c r="Q23" s="1"/>
      <c r="R23" s="1"/>
      <c r="S23" s="1"/>
      <c r="T23" s="1"/>
      <c r="U23" s="1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"/>
      <c r="AH23" s="1"/>
      <c r="AI23" s="20"/>
      <c r="AJ23" s="20"/>
      <c r="AM23" s="20"/>
      <c r="AN23" s="20"/>
      <c r="AO23" s="11"/>
      <c r="AP23" s="20"/>
      <c r="AQ23" s="20"/>
      <c r="AR23" s="20"/>
      <c r="AS23" s="1"/>
      <c r="AT23" s="11"/>
    </row>
    <row r="24" spans="1:46" ht="15" customHeight="1">
      <c r="A24" s="18"/>
      <c r="B24" s="19"/>
      <c r="C24" s="7">
        <f t="shared" si="1"/>
        <v>0</v>
      </c>
      <c r="D24" s="6"/>
      <c r="E24" s="6"/>
      <c r="F24" s="23"/>
      <c r="G24" s="1"/>
      <c r="H24" s="6"/>
      <c r="I24" s="1"/>
      <c r="J24" s="1"/>
      <c r="K24" s="6"/>
      <c r="L24" s="6"/>
      <c r="M24" s="6"/>
      <c r="N24" s="6"/>
      <c r="O24" s="6"/>
      <c r="P24" s="6"/>
      <c r="Q24" s="6"/>
      <c r="R24" s="6"/>
      <c r="S24" s="1"/>
      <c r="T24" s="1"/>
      <c r="U24" s="1"/>
      <c r="V24" s="1"/>
      <c r="W24" s="1"/>
      <c r="X24" s="6"/>
      <c r="Y24" s="6"/>
      <c r="Z24" s="6"/>
      <c r="AA24" s="6"/>
      <c r="AB24" s="6"/>
      <c r="AC24" s="6"/>
      <c r="AD24" s="6"/>
      <c r="AE24" s="6"/>
      <c r="AF24" s="6"/>
      <c r="AG24" s="20"/>
      <c r="AH24" s="20"/>
      <c r="AI24" s="20"/>
      <c r="AJ24" s="20"/>
      <c r="AM24" s="20"/>
      <c r="AN24" s="20"/>
      <c r="AO24" s="11"/>
      <c r="AP24" s="20"/>
      <c r="AQ24" s="20"/>
      <c r="AR24" s="20"/>
      <c r="AS24" s="1"/>
      <c r="AT24" s="11"/>
    </row>
    <row r="25" spans="1:46" ht="14.25">
      <c r="A25" s="18"/>
      <c r="B25" s="19"/>
      <c r="C25" s="7">
        <f t="shared" si="1"/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"/>
      <c r="AH25" s="1"/>
      <c r="AI25" s="1"/>
      <c r="AJ25" s="1"/>
      <c r="AM25" s="6"/>
      <c r="AN25" s="6"/>
      <c r="AO25" s="11"/>
      <c r="AP25" s="6"/>
      <c r="AQ25" s="6"/>
      <c r="AR25" s="6"/>
      <c r="AS25" s="6"/>
      <c r="AT25" s="11"/>
    </row>
    <row r="26" spans="1:46" ht="14.25">
      <c r="A26" s="18"/>
      <c r="B26" s="19"/>
      <c r="C26" s="7">
        <f t="shared" si="1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"/>
      <c r="AH26" s="1"/>
      <c r="AI26" s="1"/>
      <c r="AJ26" s="1"/>
      <c r="AM26" s="6"/>
      <c r="AN26" s="6"/>
      <c r="AO26" s="11"/>
      <c r="AP26" s="6"/>
      <c r="AQ26" s="6"/>
      <c r="AR26" s="6"/>
      <c r="AS26" s="6"/>
      <c r="AT26" s="11"/>
    </row>
    <row r="27" spans="1:46" ht="14.25">
      <c r="A27" s="18"/>
      <c r="B27" s="19"/>
      <c r="C27" s="7">
        <f t="shared" si="1"/>
        <v>0</v>
      </c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"/>
      <c r="AH27" s="1"/>
      <c r="AI27" s="1"/>
      <c r="AJ27" s="1"/>
      <c r="AM27" s="6"/>
      <c r="AN27" s="6"/>
      <c r="AO27" s="11"/>
      <c r="AP27" s="6"/>
      <c r="AQ27" s="6"/>
      <c r="AR27" s="6"/>
      <c r="AS27" s="6"/>
      <c r="AT27" s="11"/>
    </row>
    <row r="28" spans="1:46" ht="14.25">
      <c r="A28" s="18"/>
      <c r="B28" s="19"/>
      <c r="C28" s="7">
        <f t="shared" si="1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"/>
      <c r="AH28" s="1"/>
      <c r="AI28" s="1"/>
      <c r="AJ28" s="1"/>
      <c r="AM28" s="6"/>
      <c r="AN28" s="6"/>
      <c r="AO28" s="11"/>
      <c r="AP28" s="6"/>
      <c r="AQ28" s="6"/>
      <c r="AR28" s="6"/>
      <c r="AS28" s="6"/>
      <c r="AT28" s="11"/>
    </row>
    <row r="29" spans="1:46" ht="14.25">
      <c r="A29" s="1"/>
      <c r="B29" s="1"/>
      <c r="C29" s="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1"/>
      <c r="AH29" s="1"/>
      <c r="AI29" s="1"/>
      <c r="AJ29" s="1"/>
      <c r="AM29" s="6"/>
      <c r="AN29" s="6"/>
      <c r="AO29" s="11"/>
      <c r="AP29" s="6"/>
      <c r="AQ29" s="6"/>
      <c r="AR29" s="6"/>
      <c r="AS29" s="6"/>
      <c r="AT29" s="11"/>
    </row>
    <row r="30" spans="1:46" ht="14.25">
      <c r="A30" s="14"/>
      <c r="B30" s="1"/>
      <c r="C30" s="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"/>
      <c r="AH30" s="1"/>
      <c r="AI30" s="1"/>
      <c r="AJ30" s="1"/>
      <c r="AM30" s="6"/>
      <c r="AN30" s="6"/>
      <c r="AO30" s="11"/>
      <c r="AP30" s="6"/>
      <c r="AQ30" s="6"/>
      <c r="AR30" s="6"/>
      <c r="AS30" s="6"/>
      <c r="AT30" s="11"/>
    </row>
    <row r="31" spans="1:46" ht="14.25">
      <c r="A31" s="21"/>
      <c r="B31" s="1"/>
      <c r="C31" s="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"/>
      <c r="AH31" s="1"/>
      <c r="AI31" s="1"/>
      <c r="AJ31" s="1"/>
      <c r="AM31" s="6"/>
      <c r="AN31" s="6"/>
      <c r="AO31" s="11"/>
      <c r="AP31" s="6"/>
      <c r="AQ31" s="6"/>
      <c r="AR31" s="6"/>
      <c r="AS31" s="6"/>
      <c r="AT31" s="11"/>
    </row>
    <row r="32" spans="1:46" ht="14.25">
      <c r="A32" s="8"/>
      <c r="B32" s="3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M32" s="6"/>
      <c r="AN32" s="6"/>
      <c r="AO32" s="12"/>
      <c r="AP32" s="6"/>
      <c r="AQ32" s="6"/>
      <c r="AR32" s="6"/>
      <c r="AS32" s="1"/>
      <c r="AT32" s="12"/>
    </row>
    <row r="33" spans="1:46" ht="14.25">
      <c r="A33" s="14"/>
      <c r="B33" s="3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M33" s="6"/>
      <c r="AN33" s="6"/>
      <c r="AO33" s="12"/>
      <c r="AP33" s="6"/>
      <c r="AQ33" s="6"/>
      <c r="AR33" s="6"/>
      <c r="AS33" s="1"/>
      <c r="AT33" s="12"/>
    </row>
    <row r="34" spans="1:46" ht="14.25">
      <c r="A34" s="14"/>
      <c r="B34" s="3"/>
      <c r="C34" s="7">
        <f>SUM(C3:C33)</f>
        <v>43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M34" s="6"/>
      <c r="AN34" s="6"/>
      <c r="AO34" s="12"/>
      <c r="AP34" s="6"/>
      <c r="AQ34" s="6"/>
      <c r="AR34" s="6"/>
      <c r="AS34" s="1"/>
      <c r="AT34" s="12"/>
    </row>
    <row r="35" spans="1:46" ht="14.25">
      <c r="A35" s="1"/>
      <c r="B35" s="3" t="s">
        <v>5</v>
      </c>
      <c r="C35" s="7">
        <f>SUM(D35:W35)</f>
        <v>43</v>
      </c>
      <c r="D35" s="6">
        <f>SUM(D3:D28)</f>
        <v>6</v>
      </c>
      <c r="E35" s="6">
        <f aca="true" t="shared" si="2" ref="E35:AA35">SUM(E3:E28)</f>
        <v>3</v>
      </c>
      <c r="F35" s="6">
        <f t="shared" si="2"/>
        <v>6</v>
      </c>
      <c r="G35" s="6">
        <f t="shared" si="2"/>
        <v>6</v>
      </c>
      <c r="H35" s="6">
        <f t="shared" si="2"/>
        <v>5</v>
      </c>
      <c r="I35" s="6">
        <f t="shared" si="2"/>
        <v>6</v>
      </c>
      <c r="J35" s="6">
        <f t="shared" si="2"/>
        <v>6</v>
      </c>
      <c r="K35" s="6">
        <f t="shared" si="2"/>
        <v>5</v>
      </c>
      <c r="L35" s="6">
        <f t="shared" si="2"/>
        <v>0</v>
      </c>
      <c r="M35" s="6">
        <f t="shared" si="2"/>
        <v>0</v>
      </c>
      <c r="N35" s="6">
        <f t="shared" si="2"/>
        <v>0</v>
      </c>
      <c r="O35" s="6">
        <f t="shared" si="2"/>
        <v>0</v>
      </c>
      <c r="P35" s="6">
        <f t="shared" si="2"/>
        <v>0</v>
      </c>
      <c r="Q35" s="6">
        <f t="shared" si="2"/>
        <v>0</v>
      </c>
      <c r="R35" s="6">
        <f t="shared" si="2"/>
        <v>0</v>
      </c>
      <c r="S35" s="6">
        <f t="shared" si="2"/>
        <v>0</v>
      </c>
      <c r="T35" s="6">
        <f t="shared" si="2"/>
        <v>0</v>
      </c>
      <c r="U35" s="6">
        <f t="shared" si="2"/>
        <v>0</v>
      </c>
      <c r="V35" s="6">
        <f t="shared" si="2"/>
        <v>0</v>
      </c>
      <c r="W35" s="6">
        <f t="shared" si="2"/>
        <v>0</v>
      </c>
      <c r="X35" s="6">
        <f t="shared" si="2"/>
        <v>0</v>
      </c>
      <c r="Y35" s="6">
        <f t="shared" si="2"/>
        <v>0</v>
      </c>
      <c r="Z35" s="6">
        <f t="shared" si="2"/>
        <v>0</v>
      </c>
      <c r="AA35" s="6">
        <f t="shared" si="2"/>
        <v>0</v>
      </c>
      <c r="AB35" s="6"/>
      <c r="AC35" s="6"/>
      <c r="AD35" s="6"/>
      <c r="AE35" s="6"/>
      <c r="AF35" s="6"/>
      <c r="AG35" s="6"/>
      <c r="AH35" s="6"/>
      <c r="AI35" s="6"/>
      <c r="AJ35" s="6"/>
      <c r="AM35" s="6"/>
      <c r="AN35" s="6"/>
      <c r="AO35" s="12"/>
      <c r="AP35" s="6">
        <f>SUM(AP3:AP23)</f>
        <v>0</v>
      </c>
      <c r="AQ35" s="6">
        <f>SUM(AQ3:AQ23)</f>
        <v>0</v>
      </c>
      <c r="AR35" s="6"/>
      <c r="AS35" s="6"/>
      <c r="AT35" s="12"/>
    </row>
    <row r="36" spans="1:46" ht="14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M36" s="1"/>
      <c r="AN36" s="1"/>
      <c r="AO36" s="12"/>
      <c r="AP36" s="1"/>
      <c r="AQ36" s="1"/>
      <c r="AR36" s="1"/>
      <c r="AS36" s="1"/>
      <c r="AT36" s="12"/>
    </row>
    <row r="37" spans="1:46" ht="14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M37" s="1"/>
      <c r="AN37" s="1"/>
      <c r="AO37" s="12"/>
      <c r="AP37" s="1"/>
      <c r="AQ37" s="1"/>
      <c r="AR37" s="1"/>
      <c r="AS37" s="1"/>
      <c r="AT37" s="12"/>
    </row>
    <row r="38" spans="1:46" ht="24.75">
      <c r="A38" s="1"/>
      <c r="B38" s="13" t="s">
        <v>81</v>
      </c>
      <c r="C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M38" s="1"/>
      <c r="AN38" s="1"/>
      <c r="AO38" s="1"/>
      <c r="AP38" s="1"/>
      <c r="AQ38" s="1"/>
      <c r="AR38" s="1"/>
      <c r="AS38" s="1"/>
      <c r="AT38" s="1"/>
    </row>
    <row r="39" spans="1:46" ht="24.7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M39" s="1"/>
      <c r="AN39" s="1"/>
      <c r="AO39" s="1"/>
      <c r="AP39" s="1"/>
      <c r="AQ39" s="1"/>
      <c r="AR39" s="1"/>
      <c r="AS39" s="1"/>
      <c r="AT39" s="1"/>
    </row>
    <row r="40" spans="2:3" ht="14.25">
      <c r="B40" s="3"/>
      <c r="C40" s="1"/>
    </row>
    <row r="41" spans="2:3" ht="14.25">
      <c r="B41" s="3"/>
      <c r="C41" s="1"/>
    </row>
    <row r="42" spans="2:3" ht="14.25">
      <c r="B42" s="3"/>
      <c r="C42" s="1"/>
    </row>
    <row r="43" spans="2:3" ht="14.25">
      <c r="B43" s="3"/>
      <c r="C43" s="1"/>
    </row>
    <row r="44" spans="2:3" ht="14.25">
      <c r="B44" s="3"/>
      <c r="C44" s="1"/>
    </row>
    <row r="45" spans="2:3" ht="14.25">
      <c r="B45" s="3"/>
      <c r="C45" s="1"/>
    </row>
    <row r="46" spans="2:3" ht="14.25">
      <c r="B46" s="3"/>
      <c r="C46" s="1"/>
    </row>
    <row r="47" spans="2:3" ht="14.25">
      <c r="B47" s="3"/>
      <c r="C47" s="1"/>
    </row>
    <row r="48" spans="2:4" ht="14.25">
      <c r="B48" s="3"/>
      <c r="C48" s="1"/>
      <c r="D48" s="15" t="s">
        <v>2</v>
      </c>
    </row>
    <row r="51" spans="2:3" ht="14.25">
      <c r="B51" s="1"/>
      <c r="C51" s="1"/>
    </row>
    <row r="52" ht="14.25">
      <c r="F52">
        <f>120/6</f>
        <v>20</v>
      </c>
    </row>
    <row r="62" spans="2:3" ht="14.25">
      <c r="B62" s="3" t="s">
        <v>6</v>
      </c>
      <c r="C62" s="7">
        <v>1</v>
      </c>
    </row>
    <row r="63" spans="2:3" ht="14.25">
      <c r="B63" s="3" t="s">
        <v>7</v>
      </c>
      <c r="C63" s="7">
        <v>1</v>
      </c>
    </row>
    <row r="64" spans="2:3" ht="14.25">
      <c r="B64" s="3" t="s">
        <v>8</v>
      </c>
      <c r="C64" s="7">
        <v>0.5</v>
      </c>
    </row>
    <row r="65" spans="2:3" ht="14.25">
      <c r="B65" s="3" t="s">
        <v>9</v>
      </c>
      <c r="C65" s="7">
        <v>0.25</v>
      </c>
    </row>
    <row r="66" spans="2:3" ht="14.25">
      <c r="B66" s="3" t="s">
        <v>10</v>
      </c>
      <c r="C66" s="7">
        <v>0.25</v>
      </c>
    </row>
    <row r="67" spans="2:3" ht="14.25">
      <c r="B67" s="3" t="s">
        <v>11</v>
      </c>
      <c r="C67" s="7">
        <v>0</v>
      </c>
    </row>
    <row r="68" spans="2:3" ht="14.25">
      <c r="B68" s="3" t="s">
        <v>12</v>
      </c>
      <c r="C68" s="7" t="e">
        <v>#REF!</v>
      </c>
    </row>
    <row r="69" spans="2:3" ht="14.25">
      <c r="B69" s="3" t="s">
        <v>3</v>
      </c>
      <c r="C69" s="7" t="e">
        <v>#REF!</v>
      </c>
    </row>
    <row r="70" spans="2:3" ht="14.25">
      <c r="B70" s="3" t="s">
        <v>4</v>
      </c>
      <c r="C70" s="7" t="e">
        <v>#REF!</v>
      </c>
    </row>
    <row r="71" spans="2:3" ht="14.25">
      <c r="B71" s="3" t="s">
        <v>13</v>
      </c>
      <c r="C71" s="7">
        <v>0</v>
      </c>
    </row>
    <row r="72" spans="2:3" ht="14.25">
      <c r="B72" s="3" t="s">
        <v>14</v>
      </c>
      <c r="C72" s="7">
        <v>0</v>
      </c>
    </row>
    <row r="73" spans="2:3" ht="14.25">
      <c r="B73" s="3" t="s">
        <v>15</v>
      </c>
      <c r="C73" s="7">
        <v>0</v>
      </c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Technologies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jlgase</dc:creator>
  <cp:keywords/>
  <dc:description/>
  <cp:lastModifiedBy>User</cp:lastModifiedBy>
  <cp:lastPrinted>2018-01-07T21:15:15Z</cp:lastPrinted>
  <dcterms:created xsi:type="dcterms:W3CDTF">2012-03-30T22:05:54Z</dcterms:created>
  <dcterms:modified xsi:type="dcterms:W3CDTF">2022-04-17T23:30:31Z</dcterms:modified>
  <cp:category/>
  <cp:version/>
  <cp:contentType/>
  <cp:contentStatus/>
</cp:coreProperties>
</file>